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7665" activeTab="0"/>
  </bookViews>
  <sheets>
    <sheet name="Data" sheetId="1" r:id="rId1"/>
  </sheets>
  <definedNames>
    <definedName name="_xlnm.Print_Area" localSheetId="0">'Data'!$A$1:$U$27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<sst xmlns="http://schemas.openxmlformats.org/spreadsheetml/2006/main" count="153" uniqueCount="65">
  <si>
    <t>Wedstrijd 1</t>
  </si>
  <si>
    <t>Wedstrijd 2</t>
  </si>
  <si>
    <t>Wedstrijd 3</t>
  </si>
  <si>
    <t>Wedstrijd 4</t>
  </si>
  <si>
    <t>Gevangen</t>
  </si>
  <si>
    <t>Punten</t>
  </si>
  <si>
    <t>Naam</t>
  </si>
  <si>
    <t>Aantal</t>
  </si>
  <si>
    <t>Gewicht</t>
  </si>
  <si>
    <t>Plaats</t>
  </si>
  <si>
    <t>WedPnt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</si>
  <si>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</si>
  <si>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</si>
  <si>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</si>
  <si>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</si>
  <si>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</si>
  <si>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</si>
  <si>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</si>
  <si>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</si>
  <si>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</si>
  <si>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</si>
  <si>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</si>
  <si>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</si>
  <si>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</si>
  <si>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</si>
  <si>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</si>
  <si>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</si>
  <si>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</si>
  <si>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</si>
  <si>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</si>
  <si>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</si>
  <si>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</si>
  <si>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</si>
  <si>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</si>
  <si>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</si>
  <si>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</si>
  <si>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</si>
  <si>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</si>
  <si>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>N</t>
  </si>
  <si>
    <t xml:space="preserve">Wedstrijd 3 </t>
  </si>
  <si>
    <t xml:space="preserve">koningswedstrijd </t>
  </si>
  <si>
    <t>koningswedstrijd</t>
  </si>
  <si>
    <t>H.Herregodts</t>
  </si>
  <si>
    <t>CLASSERING</t>
  </si>
  <si>
    <t>O</t>
  </si>
  <si>
    <t>F.Verboeket</t>
  </si>
  <si>
    <t>50 pluswedstrijd</t>
  </si>
  <si>
    <t>P.v.Tankeren</t>
  </si>
  <si>
    <t>H.Wolters</t>
  </si>
  <si>
    <t>A.Emans</t>
  </si>
  <si>
    <t>J.Eggels</t>
  </si>
  <si>
    <t>T.Koppes</t>
  </si>
  <si>
    <t>K.Biersack</t>
  </si>
  <si>
    <t>J.Ottenheim</t>
  </si>
  <si>
    <t>R.Steyvers</t>
  </si>
  <si>
    <t>T.Lupsen</t>
  </si>
  <si>
    <t>A.Pellens</t>
  </si>
  <si>
    <t>P.Fermont (Horn)</t>
  </si>
  <si>
    <t>P.Fermont (Roermond)</t>
  </si>
  <si>
    <t>P.Schmitz</t>
  </si>
  <si>
    <t>J.Dörenberg</t>
  </si>
  <si>
    <t>R.Eikenboom</t>
  </si>
  <si>
    <t>W.Verlinden</t>
  </si>
  <si>
    <t>N.Scheffer</t>
  </si>
  <si>
    <t>J.Balendonck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</si>
</sst>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theme="6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4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8" fillId="0" borderId="12" xfId="0" applyFont="1" applyBorder="1" applyAlignment="1">
      <alignment/>
    </xf>
    <xf numFmtId="0" fontId="17" fillId="33" borderId="12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 horizontal="centerContinuous"/>
    </xf>
    <xf numFmtId="0" fontId="9" fillId="34" borderId="15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Continuous"/>
    </xf>
    <xf numFmtId="0" fontId="7" fillId="0" borderId="24" xfId="0" applyFont="1" applyBorder="1" applyAlignment="1">
      <alignment/>
    </xf>
    <xf numFmtId="0" fontId="16" fillId="35" borderId="25" xfId="0" applyFont="1" applyFill="1" applyBorder="1" applyAlignment="1">
      <alignment/>
    </xf>
    <xf numFmtId="0" fontId="63" fillId="33" borderId="0" xfId="0" applyFont="1" applyFill="1" applyBorder="1" applyAlignment="1">
      <alignment horizontal="centerContinuous"/>
    </xf>
    <xf numFmtId="0" fontId="9" fillId="36" borderId="26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22" fillId="0" borderId="28" xfId="0" applyFont="1" applyBorder="1" applyAlignment="1">
      <alignment horizontal="centerContinuous"/>
    </xf>
    <xf numFmtId="0" fontId="22" fillId="0" borderId="29" xfId="0" applyFont="1" applyBorder="1" applyAlignment="1">
      <alignment horizontal="right"/>
    </xf>
    <xf numFmtId="0" fontId="22" fillId="0" borderId="20" xfId="0" applyFont="1" applyBorder="1" applyAlignment="1">
      <alignment horizontal="centerContinuous"/>
    </xf>
    <xf numFmtId="0" fontId="22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18" fillId="0" borderId="30" xfId="0" applyFont="1" applyBorder="1" applyAlignment="1">
      <alignment horizontal="right"/>
    </xf>
    <xf numFmtId="0" fontId="9" fillId="0" borderId="19" xfId="0" applyFont="1" applyBorder="1" applyAlignment="1">
      <alignment horizontal="centerContinuous"/>
    </xf>
    <xf numFmtId="0" fontId="9" fillId="0" borderId="25" xfId="0" applyFont="1" applyBorder="1" applyAlignment="1">
      <alignment horizontal="right"/>
    </xf>
    <xf numFmtId="0" fontId="64" fillId="0" borderId="0" xfId="0" applyFont="1" applyAlignment="1">
      <alignment/>
    </xf>
    <xf numFmtId="0" fontId="8" fillId="0" borderId="17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4" xfId="0" applyFont="1" applyBorder="1" applyAlignment="1">
      <alignment/>
    </xf>
    <xf numFmtId="0" fontId="23" fillId="0" borderId="19" xfId="0" applyFont="1" applyBorder="1" applyAlignment="1">
      <alignment horizontal="centerContinuous"/>
    </xf>
    <xf numFmtId="0" fontId="23" fillId="0" borderId="25" xfId="0" applyFont="1" applyBorder="1" applyAlignment="1">
      <alignment horizontal="right"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34" xfId="0" applyFont="1" applyBorder="1" applyAlignment="1">
      <alignment/>
    </xf>
    <xf numFmtId="0" fontId="18" fillId="0" borderId="37" xfId="0" applyFont="1" applyBorder="1" applyAlignment="1">
      <alignment horizontal="right"/>
    </xf>
    <xf numFmtId="0" fontId="18" fillId="0" borderId="38" xfId="0" applyFont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7" fillId="37" borderId="39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63" fillId="34" borderId="28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32" xfId="0" applyFont="1" applyBorder="1" applyAlignment="1">
      <alignment/>
    </xf>
    <xf numFmtId="1" fontId="26" fillId="0" borderId="32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7" xfId="0" applyFont="1" applyBorder="1" applyAlignment="1">
      <alignment/>
    </xf>
    <xf numFmtId="0" fontId="2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65" fillId="0" borderId="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5" fillId="0" borderId="32" xfId="0" applyFont="1" applyBorder="1" applyAlignment="1">
      <alignment/>
    </xf>
    <xf numFmtId="0" fontId="9" fillId="36" borderId="0" xfId="0" applyFont="1" applyFill="1" applyBorder="1" applyAlignment="1">
      <alignment/>
    </xf>
    <xf numFmtId="1" fontId="26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9" fillId="35" borderId="22" xfId="0" applyFont="1" applyFill="1" applyBorder="1" applyAlignment="1">
      <alignment/>
    </xf>
    <xf numFmtId="0" fontId="22" fillId="0" borderId="11" xfId="0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24" fillId="19" borderId="40" xfId="0" applyFont="1" applyFill="1" applyBorder="1" applyAlignment="1">
      <alignment/>
    </xf>
    <xf numFmtId="0" fontId="22" fillId="0" borderId="38" xfId="0" applyFont="1" applyBorder="1" applyAlignment="1">
      <alignment/>
    </xf>
    <xf numFmtId="0" fontId="25" fillId="0" borderId="38" xfId="0" applyFont="1" applyBorder="1" applyAlignment="1">
      <alignment/>
    </xf>
    <xf numFmtId="0" fontId="24" fillId="19" borderId="36" xfId="0" applyFont="1" applyFill="1" applyBorder="1" applyAlignment="1">
      <alignment/>
    </xf>
    <xf numFmtId="0" fontId="24" fillId="19" borderId="41" xfId="0" applyFont="1" applyFill="1" applyBorder="1" applyAlignment="1">
      <alignment/>
    </xf>
    <xf numFmtId="0" fontId="9" fillId="36" borderId="42" xfId="0" applyFont="1" applyFill="1" applyBorder="1" applyAlignment="1">
      <alignment/>
    </xf>
    <xf numFmtId="0" fontId="22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18" fillId="0" borderId="42" xfId="0" applyFont="1" applyBorder="1" applyAlignment="1">
      <alignment/>
    </xf>
    <xf numFmtId="0" fontId="24" fillId="19" borderId="36" xfId="0" applyFont="1" applyFill="1" applyBorder="1" applyAlignment="1">
      <alignment vertical="center"/>
    </xf>
    <xf numFmtId="0" fontId="9" fillId="36" borderId="32" xfId="0" applyFont="1" applyFill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9" fillId="36" borderId="38" xfId="0" applyFont="1" applyFill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Z244"/>
  <sheetViews>
    <sheetView tabSelected="1" view="pageLayout" zoomScaleSheetLayoutView="100" workbookViewId="0" topLeftCell="A3">
      <selection activeCell="H8" sqref="A8:H27"/>
    </sheetView>
  </sheetViews>
  <sheetFormatPr defaultColWidth="9.140625" defaultRowHeight="12.75"/>
  <cols>
    <col min="1" max="1" width="29.140625" style="11" bestFit="1" customWidth="1"/>
    <col min="2" max="2" width="4.7109375" style="2" customWidth="1"/>
    <col min="3" max="3" width="9.00390625" style="4" customWidth="1"/>
    <col min="4" max="4" width="9.00390625" style="23" customWidth="1"/>
    <col min="5" max="5" width="9.00390625" style="6" customWidth="1"/>
    <col min="6" max="6" width="9.00390625" style="23" customWidth="1"/>
    <col min="7" max="7" width="9.00390625" style="1" customWidth="1"/>
    <col min="8" max="8" width="15.28125" style="9" customWidth="1"/>
    <col min="9" max="9" width="9.00390625" style="9" hidden="1" customWidth="1"/>
    <col min="10" max="10" width="4.7109375" style="2" hidden="1" customWidth="1"/>
    <col min="11" max="11" width="9.00390625" style="4" hidden="1" customWidth="1"/>
    <col min="12" max="12" width="9.00390625" style="8" hidden="1" customWidth="1"/>
    <col min="13" max="13" width="9.00390625" style="6" hidden="1" customWidth="1"/>
    <col min="14" max="14" width="9.00390625" style="8" hidden="1" customWidth="1"/>
    <col min="15" max="15" width="9.00390625" style="1" hidden="1" customWidth="1"/>
    <col min="16" max="17" width="9.00390625" style="9" hidden="1" customWidth="1"/>
    <col min="18" max="18" width="7.8515625" style="0" hidden="1" customWidth="1"/>
    <col min="19" max="19" width="13.57421875" style="0" hidden="1" customWidth="1"/>
    <col min="20" max="20" width="14.140625" style="0" hidden="1" customWidth="1"/>
    <col min="21" max="21" width="14.140625" style="26" hidden="1" customWidth="1"/>
    <col min="22" max="22" width="7.8515625" style="0" hidden="1" customWidth="1"/>
    <col min="23" max="23" width="9.421875" style="0" hidden="1" customWidth="1"/>
    <col min="24" max="25" width="0" style="0" hidden="1" customWidth="1"/>
    <col min="26" max="26" width="7.8515625" style="0" hidden="1" customWidth="1"/>
  </cols>
  <sheetData>
    <row r="1" spans="1:25" ht="19.5">
      <c r="A1" s="12"/>
      <c r="B1" s="34" t="s">
        <v>32</v>
      </c>
      <c r="C1" s="21"/>
      <c r="D1" s="21"/>
      <c r="E1" s="15"/>
      <c r="F1" s="21"/>
      <c r="G1" s="14"/>
      <c r="H1" s="24"/>
      <c r="I1" s="17"/>
      <c r="J1" s="39" t="s">
        <v>32</v>
      </c>
      <c r="K1" s="13"/>
      <c r="L1" s="16"/>
      <c r="M1" s="15"/>
      <c r="N1" s="16"/>
      <c r="O1" s="14"/>
      <c r="P1" s="24"/>
      <c r="Q1" s="17"/>
      <c r="S1" t="s">
        <v>29</v>
      </c>
      <c r="W1" s="77" t="s">
        <v>34</v>
      </c>
      <c r="X1" s="79" t="s">
        <v>34</v>
      </c>
      <c r="Y1" s="74" t="s">
        <v>35</v>
      </c>
    </row>
    <row r="2" spans="1:25" ht="19.5">
      <c r="A2" s="33" t="s">
        <v>46</v>
      </c>
      <c r="B2" s="35" t="s">
        <v>33</v>
      </c>
      <c r="C2" s="5"/>
      <c r="D2" s="36"/>
      <c r="E2" s="45" t="s">
        <v>0</v>
      </c>
      <c r="F2" s="38"/>
      <c r="G2" s="2"/>
      <c r="I2" s="18"/>
      <c r="J2" s="40" t="s">
        <v>33</v>
      </c>
      <c r="L2" s="7"/>
      <c r="M2" s="45" t="s">
        <v>1</v>
      </c>
      <c r="N2" s="37"/>
      <c r="O2" s="2"/>
      <c r="Q2" s="18"/>
      <c r="W2" s="78" t="s">
        <v>34</v>
      </c>
      <c r="X2" s="80" t="s">
        <v>34</v>
      </c>
      <c r="Y2" s="75" t="s">
        <v>44</v>
      </c>
    </row>
    <row r="3" spans="1:25" ht="19.5">
      <c r="A3" s="32">
        <v>2021</v>
      </c>
      <c r="B3" s="35" t="s">
        <v>34</v>
      </c>
      <c r="C3" s="5"/>
      <c r="E3" s="5"/>
      <c r="F3" s="22"/>
      <c r="G3" s="2"/>
      <c r="I3" s="18"/>
      <c r="J3" s="40" t="s">
        <v>34</v>
      </c>
      <c r="L3" s="7"/>
      <c r="M3" s="5"/>
      <c r="N3" s="7"/>
      <c r="O3" s="2"/>
      <c r="Q3" s="18"/>
      <c r="W3" s="78" t="s">
        <v>38</v>
      </c>
      <c r="X3" s="80" t="s">
        <v>38</v>
      </c>
      <c r="Y3" s="75" t="s">
        <v>35</v>
      </c>
    </row>
    <row r="4" spans="2:26" ht="19.5">
      <c r="B4" s="35" t="s">
        <v>34</v>
      </c>
      <c r="C4" s="5"/>
      <c r="D4" s="22"/>
      <c r="E4" s="5"/>
      <c r="F4" s="22"/>
      <c r="G4" s="3" t="s">
        <v>29</v>
      </c>
      <c r="H4" s="10"/>
      <c r="I4" s="19"/>
      <c r="J4" s="40" t="s">
        <v>34</v>
      </c>
      <c r="L4" s="7"/>
      <c r="M4" s="5"/>
      <c r="N4" s="7"/>
      <c r="O4" s="2"/>
      <c r="Q4" s="18"/>
      <c r="R4" s="20"/>
      <c r="V4" s="20"/>
      <c r="W4" s="78" t="s">
        <v>35</v>
      </c>
      <c r="X4" s="80" t="s">
        <v>35</v>
      </c>
      <c r="Y4" s="75" t="s">
        <v>34</v>
      </c>
      <c r="Z4" s="20"/>
    </row>
    <row r="5" spans="2:26" ht="20.25" thickBot="1">
      <c r="B5" s="35" t="s">
        <v>35</v>
      </c>
      <c r="C5" s="5"/>
      <c r="D5" s="22"/>
      <c r="E5" s="5"/>
      <c r="F5" s="22"/>
      <c r="G5" s="2"/>
      <c r="H5" s="29"/>
      <c r="I5" s="59"/>
      <c r="J5" s="41" t="s">
        <v>35</v>
      </c>
      <c r="L5" s="7"/>
      <c r="M5" s="5"/>
      <c r="N5" s="7"/>
      <c r="O5" s="2"/>
      <c r="Q5" s="43"/>
      <c r="R5" s="20"/>
      <c r="S5" s="76" t="s">
        <v>0</v>
      </c>
      <c r="T5" s="76" t="s">
        <v>1</v>
      </c>
      <c r="U5" s="76" t="s">
        <v>2</v>
      </c>
      <c r="V5" s="20"/>
      <c r="W5" s="78" t="s">
        <v>34</v>
      </c>
      <c r="X5" s="80" t="s">
        <v>34</v>
      </c>
      <c r="Y5" s="75" t="s">
        <v>34</v>
      </c>
      <c r="Z5" s="20"/>
    </row>
    <row r="6" spans="1:26" ht="19.5">
      <c r="A6" s="32">
        <v>20</v>
      </c>
      <c r="B6" s="35" t="s">
        <v>36</v>
      </c>
      <c r="C6" s="48" t="s">
        <v>4</v>
      </c>
      <c r="D6" s="30"/>
      <c r="E6" s="50" t="s">
        <v>5</v>
      </c>
      <c r="F6" s="30"/>
      <c r="G6" s="31"/>
      <c r="H6" s="57" t="s">
        <v>43</v>
      </c>
      <c r="I6" s="58"/>
      <c r="J6" s="40" t="s">
        <v>36</v>
      </c>
      <c r="K6" s="48" t="s">
        <v>4</v>
      </c>
      <c r="L6" s="64"/>
      <c r="M6" s="50" t="s">
        <v>5</v>
      </c>
      <c r="N6" s="64"/>
      <c r="O6" s="55"/>
      <c r="P6" s="57" t="s">
        <v>43</v>
      </c>
      <c r="Q6" s="42"/>
      <c r="R6" s="20"/>
      <c r="V6" s="20"/>
      <c r="W6" s="78" t="s">
        <v>33</v>
      </c>
      <c r="X6" s="80" t="s">
        <v>33</v>
      </c>
      <c r="Y6" s="75" t="s">
        <v>33</v>
      </c>
      <c r="Z6" s="20"/>
    </row>
    <row r="7" spans="1:25" ht="16.5" thickBot="1">
      <c r="A7" s="113" t="s">
        <v>6</v>
      </c>
      <c r="B7" s="114" t="s">
        <v>37</v>
      </c>
      <c r="C7" s="115" t="s">
        <v>7</v>
      </c>
      <c r="D7" s="116" t="s">
        <v>8</v>
      </c>
      <c r="E7" s="117" t="s">
        <v>7</v>
      </c>
      <c r="F7" s="107" t="s">
        <v>8</v>
      </c>
      <c r="G7" s="108" t="s">
        <v>5</v>
      </c>
      <c r="H7" s="109" t="s">
        <v>9</v>
      </c>
      <c r="I7" s="118" t="s">
        <v>10</v>
      </c>
      <c r="J7" s="44" t="s">
        <v>37</v>
      </c>
      <c r="K7" s="49" t="s">
        <v>7</v>
      </c>
      <c r="L7" s="65" t="s">
        <v>8</v>
      </c>
      <c r="M7" s="51" t="s">
        <v>7</v>
      </c>
      <c r="N7" s="65" t="s">
        <v>8</v>
      </c>
      <c r="O7" s="54" t="s">
        <v>5</v>
      </c>
      <c r="P7" s="56" t="s">
        <v>9</v>
      </c>
      <c r="Q7" s="70" t="s">
        <v>10</v>
      </c>
      <c r="W7" s="72">
        <v>1</v>
      </c>
      <c r="X7" s="73">
        <v>2</v>
      </c>
      <c r="Y7" s="28"/>
    </row>
    <row r="8" spans="1:25" s="87" customFormat="1" ht="19.5">
      <c r="A8" s="119" t="s">
        <v>51</v>
      </c>
      <c r="B8" s="133">
        <v>31</v>
      </c>
      <c r="C8" s="120"/>
      <c r="D8" s="121">
        <v>4300</v>
      </c>
      <c r="E8" s="120"/>
      <c r="F8" s="121">
        <v>1</v>
      </c>
      <c r="G8" s="71"/>
      <c r="H8" s="134">
        <v>1</v>
      </c>
      <c r="I8" s="130">
        <v>15</v>
      </c>
      <c r="J8" s="46"/>
      <c r="K8" s="66"/>
      <c r="L8" s="68"/>
      <c r="M8" s="52"/>
      <c r="N8" s="68"/>
      <c r="O8" s="61"/>
      <c r="P8" s="62"/>
      <c r="Q8" s="71"/>
      <c r="S8" s="60">
        <f>SUM(G8)</f>
        <v>0</v>
      </c>
      <c r="T8" s="88">
        <f>SUM(O8)</f>
        <v>0</v>
      </c>
      <c r="U8" s="89">
        <f>T8+S8</f>
        <v>0</v>
      </c>
      <c r="W8" s="53">
        <f>SUM(C8)</f>
        <v>0</v>
      </c>
      <c r="X8" s="53">
        <f>SUM(K8)</f>
        <v>0</v>
      </c>
      <c r="Y8" s="60">
        <f>SUM(W8:X8)</f>
        <v>0</v>
      </c>
    </row>
    <row r="9" spans="1:25" s="87" customFormat="1" ht="19.5">
      <c r="A9" s="122" t="s">
        <v>54</v>
      </c>
      <c r="B9" s="129">
        <v>30</v>
      </c>
      <c r="C9" s="53"/>
      <c r="D9" s="110">
        <v>3600</v>
      </c>
      <c r="E9" s="53"/>
      <c r="F9" s="110">
        <v>2</v>
      </c>
      <c r="G9" s="60"/>
      <c r="H9" s="135">
        <v>2</v>
      </c>
      <c r="I9" s="131"/>
      <c r="J9" s="47"/>
      <c r="K9" s="67"/>
      <c r="L9" s="69"/>
      <c r="M9" s="53"/>
      <c r="N9" s="69"/>
      <c r="O9" s="60"/>
      <c r="P9" s="63"/>
      <c r="Q9" s="60"/>
      <c r="S9" s="60"/>
      <c r="T9" s="88"/>
      <c r="U9" s="89"/>
      <c r="W9" s="53"/>
      <c r="X9" s="53"/>
      <c r="Y9" s="60"/>
    </row>
    <row r="10" spans="1:25" s="87" customFormat="1" ht="19.5">
      <c r="A10" s="122" t="s">
        <v>52</v>
      </c>
      <c r="B10" s="129">
        <v>35</v>
      </c>
      <c r="C10" s="53"/>
      <c r="D10" s="110">
        <v>3600</v>
      </c>
      <c r="E10" s="53"/>
      <c r="F10" s="110">
        <v>2</v>
      </c>
      <c r="G10" s="60"/>
      <c r="H10" s="135">
        <v>3</v>
      </c>
      <c r="I10" s="131">
        <v>14</v>
      </c>
      <c r="J10" s="47"/>
      <c r="K10" s="67"/>
      <c r="L10" s="69"/>
      <c r="M10" s="53"/>
      <c r="N10" s="69"/>
      <c r="O10" s="60"/>
      <c r="P10" s="63"/>
      <c r="Q10" s="60"/>
      <c r="S10" s="60">
        <f>SUM(G10)</f>
        <v>0</v>
      </c>
      <c r="T10" s="88">
        <f>SUM(O10)</f>
        <v>0</v>
      </c>
      <c r="U10" s="89">
        <f>T10+S10</f>
        <v>0</v>
      </c>
      <c r="W10" s="53">
        <f>SUM(C10)</f>
        <v>0</v>
      </c>
      <c r="X10" s="53">
        <f>SUM(K10)</f>
        <v>0</v>
      </c>
      <c r="Y10" s="60">
        <f>SUM(W10:X10)</f>
        <v>0</v>
      </c>
    </row>
    <row r="11" spans="1:25" s="87" customFormat="1" ht="19.5" customHeight="1">
      <c r="A11" s="122" t="s">
        <v>55</v>
      </c>
      <c r="B11" s="129">
        <v>33</v>
      </c>
      <c r="C11" s="53"/>
      <c r="D11" s="110">
        <v>3500</v>
      </c>
      <c r="E11" s="53"/>
      <c r="F11" s="110">
        <v>4</v>
      </c>
      <c r="G11" s="60"/>
      <c r="H11" s="135">
        <v>4</v>
      </c>
      <c r="I11" s="131"/>
      <c r="J11" s="47"/>
      <c r="K11" s="67"/>
      <c r="L11" s="69"/>
      <c r="M11" s="53"/>
      <c r="N11" s="69"/>
      <c r="O11" s="60"/>
      <c r="P11" s="63"/>
      <c r="Q11" s="60"/>
      <c r="S11" s="60"/>
      <c r="T11" s="88"/>
      <c r="U11" s="89"/>
      <c r="W11" s="53"/>
      <c r="X11" s="53"/>
      <c r="Y11" s="60"/>
    </row>
    <row r="12" spans="1:25" s="87" customFormat="1" ht="19.5">
      <c r="A12" s="122" t="s">
        <v>48</v>
      </c>
      <c r="B12" s="129">
        <v>34</v>
      </c>
      <c r="C12" s="53"/>
      <c r="D12" s="110">
        <v>3350</v>
      </c>
      <c r="E12" s="53"/>
      <c r="F12" s="110">
        <v>5</v>
      </c>
      <c r="G12" s="60"/>
      <c r="H12" s="135">
        <v>5</v>
      </c>
      <c r="I12" s="131">
        <v>11</v>
      </c>
      <c r="J12" s="47"/>
      <c r="K12" s="67"/>
      <c r="L12" s="69"/>
      <c r="M12" s="53"/>
      <c r="N12" s="69"/>
      <c r="O12" s="60"/>
      <c r="P12" s="63"/>
      <c r="Q12" s="60"/>
      <c r="S12" s="60">
        <f>SUM(G12)</f>
        <v>0</v>
      </c>
      <c r="T12" s="88">
        <f>SUM(O12)</f>
        <v>0</v>
      </c>
      <c r="U12" s="89">
        <f>T12+S12</f>
        <v>0</v>
      </c>
      <c r="W12" s="53">
        <f>SUM(C12)</f>
        <v>0</v>
      </c>
      <c r="X12" s="53">
        <f>SUM(K12)</f>
        <v>0</v>
      </c>
      <c r="Y12" s="60">
        <f>SUM(W12:X12)</f>
        <v>0</v>
      </c>
    </row>
    <row r="13" spans="1:25" s="87" customFormat="1" ht="19.5" customHeight="1">
      <c r="A13" s="122" t="s">
        <v>56</v>
      </c>
      <c r="B13" s="129">
        <v>38</v>
      </c>
      <c r="C13" s="53"/>
      <c r="D13" s="110">
        <v>3000</v>
      </c>
      <c r="E13" s="53"/>
      <c r="F13" s="110">
        <v>6</v>
      </c>
      <c r="G13" s="60"/>
      <c r="H13" s="135">
        <v>6</v>
      </c>
      <c r="I13" s="131"/>
      <c r="J13" s="47"/>
      <c r="K13" s="67"/>
      <c r="L13" s="69"/>
      <c r="M13" s="53"/>
      <c r="N13" s="69"/>
      <c r="O13" s="60"/>
      <c r="P13" s="63"/>
      <c r="Q13" s="60"/>
      <c r="S13" s="60"/>
      <c r="T13" s="88"/>
      <c r="U13" s="89"/>
      <c r="W13" s="53"/>
      <c r="X13" s="53"/>
      <c r="Y13" s="60"/>
    </row>
    <row r="14" spans="1:25" s="87" customFormat="1" ht="19.5">
      <c r="A14" s="122" t="s">
        <v>57</v>
      </c>
      <c r="B14" s="129">
        <v>23</v>
      </c>
      <c r="C14" s="53"/>
      <c r="D14" s="110">
        <v>2650</v>
      </c>
      <c r="E14" s="53"/>
      <c r="F14" s="110">
        <v>7</v>
      </c>
      <c r="G14" s="60"/>
      <c r="H14" s="135">
        <v>7</v>
      </c>
      <c r="I14" s="131">
        <v>8</v>
      </c>
      <c r="J14" s="47"/>
      <c r="K14" s="67"/>
      <c r="L14" s="69"/>
      <c r="M14" s="53"/>
      <c r="N14" s="69"/>
      <c r="O14" s="60"/>
      <c r="P14" s="63"/>
      <c r="Q14" s="60"/>
      <c r="S14" s="60">
        <f>SUM(G14)</f>
        <v>0</v>
      </c>
      <c r="T14" s="88">
        <f>SUM(O14)</f>
        <v>0</v>
      </c>
      <c r="U14" s="89">
        <f>T14+S14</f>
        <v>0</v>
      </c>
      <c r="W14" s="53">
        <f>SUM(C14)</f>
        <v>0</v>
      </c>
      <c r="X14" s="53">
        <f>SUM(K14)</f>
        <v>0</v>
      </c>
      <c r="Y14" s="60">
        <f>SUM(W14:X14)</f>
        <v>0</v>
      </c>
    </row>
    <row r="15" spans="1:25" s="87" customFormat="1" ht="19.5" customHeight="1">
      <c r="A15" s="128" t="s">
        <v>53</v>
      </c>
      <c r="B15" s="129">
        <v>20</v>
      </c>
      <c r="C15" s="53"/>
      <c r="D15" s="110">
        <v>2350</v>
      </c>
      <c r="E15" s="53"/>
      <c r="F15" s="110">
        <v>8</v>
      </c>
      <c r="G15" s="60"/>
      <c r="H15" s="135">
        <v>8</v>
      </c>
      <c r="I15" s="131">
        <v>10</v>
      </c>
      <c r="J15" s="47"/>
      <c r="K15" s="67"/>
      <c r="L15" s="69"/>
      <c r="M15" s="53"/>
      <c r="N15" s="69"/>
      <c r="O15" s="60"/>
      <c r="P15" s="63"/>
      <c r="Q15" s="60"/>
      <c r="S15" s="60">
        <f>SUM(G15)</f>
        <v>0</v>
      </c>
      <c r="T15" s="88">
        <f>SUM(O15)</f>
        <v>0</v>
      </c>
      <c r="U15" s="89">
        <f>T15+S15</f>
        <v>0</v>
      </c>
      <c r="W15" s="53">
        <f>SUM(C15)</f>
        <v>0</v>
      </c>
      <c r="X15" s="53">
        <f>SUM(K15)</f>
        <v>0</v>
      </c>
      <c r="Y15" s="60">
        <f>SUM(W15:X15)</f>
        <v>0</v>
      </c>
    </row>
    <row r="16" spans="1:25" s="87" customFormat="1" ht="18.75" customHeight="1">
      <c r="A16" s="122" t="s">
        <v>58</v>
      </c>
      <c r="B16" s="129">
        <v>36</v>
      </c>
      <c r="C16" s="53"/>
      <c r="D16" s="110">
        <v>1900</v>
      </c>
      <c r="E16" s="53"/>
      <c r="F16" s="110">
        <v>9</v>
      </c>
      <c r="G16" s="60"/>
      <c r="H16" s="135">
        <v>9</v>
      </c>
      <c r="I16" s="131"/>
      <c r="J16" s="47"/>
      <c r="K16" s="67"/>
      <c r="L16" s="69"/>
      <c r="M16" s="53"/>
      <c r="N16" s="69"/>
      <c r="O16" s="60"/>
      <c r="P16" s="63"/>
      <c r="Q16" s="60"/>
      <c r="S16" s="60"/>
      <c r="T16" s="88"/>
      <c r="U16" s="89"/>
      <c r="W16" s="53"/>
      <c r="X16" s="53"/>
      <c r="Y16" s="60"/>
    </row>
    <row r="17" spans="1:25" s="87" customFormat="1" ht="19.5">
      <c r="A17" s="122" t="s">
        <v>42</v>
      </c>
      <c r="B17" s="129">
        <v>32</v>
      </c>
      <c r="C17" s="53"/>
      <c r="D17" s="110">
        <v>1800</v>
      </c>
      <c r="E17" s="53"/>
      <c r="F17" s="110">
        <v>10</v>
      </c>
      <c r="G17" s="60"/>
      <c r="H17" s="135">
        <v>10</v>
      </c>
      <c r="I17" s="131">
        <v>6</v>
      </c>
      <c r="J17" s="47"/>
      <c r="K17" s="67"/>
      <c r="L17" s="69"/>
      <c r="M17" s="53"/>
      <c r="N17" s="69"/>
      <c r="O17" s="60"/>
      <c r="P17" s="63"/>
      <c r="Q17" s="60"/>
      <c r="S17" s="60">
        <f aca="true" t="shared" si="0" ref="S17:S27">SUM(G17)</f>
        <v>0</v>
      </c>
      <c r="T17" s="88">
        <f aca="true" t="shared" si="1" ref="T17:T27">SUM(O17)</f>
        <v>0</v>
      </c>
      <c r="U17" s="89">
        <f aca="true" t="shared" si="2" ref="U17:U27">T17+S17</f>
        <v>0</v>
      </c>
      <c r="W17" s="53">
        <f aca="true" t="shared" si="3" ref="W17:W27">SUM(C17)</f>
        <v>0</v>
      </c>
      <c r="X17" s="53">
        <f aca="true" t="shared" si="4" ref="X17:X27">SUM(K17)</f>
        <v>0</v>
      </c>
      <c r="Y17" s="60">
        <f aca="true" t="shared" si="5" ref="Y17:Y27">SUM(W17:X17)</f>
        <v>0</v>
      </c>
    </row>
    <row r="18" spans="1:25" s="87" customFormat="1" ht="19.5">
      <c r="A18" s="122" t="s">
        <v>49</v>
      </c>
      <c r="B18" s="129">
        <v>28</v>
      </c>
      <c r="C18" s="53"/>
      <c r="D18" s="110">
        <v>1600</v>
      </c>
      <c r="E18" s="53"/>
      <c r="F18" s="110">
        <v>11</v>
      </c>
      <c r="G18" s="60"/>
      <c r="H18" s="135">
        <v>11</v>
      </c>
      <c r="I18" s="131">
        <v>13</v>
      </c>
      <c r="J18" s="47"/>
      <c r="K18" s="67"/>
      <c r="L18" s="69"/>
      <c r="M18" s="53"/>
      <c r="N18" s="69"/>
      <c r="O18" s="60"/>
      <c r="P18" s="63"/>
      <c r="Q18" s="60"/>
      <c r="S18" s="60">
        <f t="shared" si="0"/>
        <v>0</v>
      </c>
      <c r="T18" s="88">
        <f t="shared" si="1"/>
        <v>0</v>
      </c>
      <c r="U18" s="89">
        <f t="shared" si="2"/>
        <v>0</v>
      </c>
      <c r="W18" s="53">
        <f t="shared" si="3"/>
        <v>0</v>
      </c>
      <c r="X18" s="53">
        <f t="shared" si="4"/>
        <v>0</v>
      </c>
      <c r="Y18" s="60">
        <f t="shared" si="5"/>
        <v>0</v>
      </c>
    </row>
    <row r="19" spans="1:25" s="87" customFormat="1" ht="19.5">
      <c r="A19" s="122" t="s">
        <v>59</v>
      </c>
      <c r="B19" s="129">
        <v>21</v>
      </c>
      <c r="C19" s="53"/>
      <c r="D19" s="110">
        <v>1300</v>
      </c>
      <c r="E19" s="53"/>
      <c r="F19" s="110">
        <v>12</v>
      </c>
      <c r="G19" s="60"/>
      <c r="H19" s="135">
        <v>12</v>
      </c>
      <c r="I19" s="131">
        <v>12</v>
      </c>
      <c r="J19" s="47"/>
      <c r="K19" s="67"/>
      <c r="L19" s="69"/>
      <c r="M19" s="53"/>
      <c r="N19" s="69"/>
      <c r="O19" s="60"/>
      <c r="P19" s="63"/>
      <c r="Q19" s="60"/>
      <c r="S19" s="60">
        <f t="shared" si="0"/>
        <v>0</v>
      </c>
      <c r="T19" s="88">
        <f t="shared" si="1"/>
        <v>0</v>
      </c>
      <c r="U19" s="89">
        <f t="shared" si="2"/>
        <v>0</v>
      </c>
      <c r="W19" s="53">
        <f t="shared" si="3"/>
        <v>0</v>
      </c>
      <c r="X19" s="53">
        <f t="shared" si="4"/>
        <v>0</v>
      </c>
      <c r="Y19" s="60">
        <f t="shared" si="5"/>
        <v>0</v>
      </c>
    </row>
    <row r="20" spans="1:25" s="87" customFormat="1" ht="19.5">
      <c r="A20" s="122" t="s">
        <v>60</v>
      </c>
      <c r="B20" s="129">
        <v>37</v>
      </c>
      <c r="C20" s="53"/>
      <c r="D20" s="110">
        <v>1250</v>
      </c>
      <c r="E20" s="53"/>
      <c r="F20" s="110">
        <v>13</v>
      </c>
      <c r="G20" s="60"/>
      <c r="H20" s="135">
        <v>13</v>
      </c>
      <c r="I20" s="131">
        <v>10</v>
      </c>
      <c r="J20" s="47"/>
      <c r="K20" s="67"/>
      <c r="L20" s="69"/>
      <c r="M20" s="53"/>
      <c r="N20" s="69"/>
      <c r="O20" s="60"/>
      <c r="P20" s="63"/>
      <c r="Q20" s="60"/>
      <c r="S20" s="60">
        <f t="shared" si="0"/>
        <v>0</v>
      </c>
      <c r="T20" s="88">
        <f t="shared" si="1"/>
        <v>0</v>
      </c>
      <c r="U20" s="89">
        <f t="shared" si="2"/>
        <v>0</v>
      </c>
      <c r="W20" s="53">
        <f t="shared" si="3"/>
        <v>0</v>
      </c>
      <c r="X20" s="53">
        <f t="shared" si="4"/>
        <v>0</v>
      </c>
      <c r="Y20" s="60">
        <f t="shared" si="5"/>
        <v>0</v>
      </c>
    </row>
    <row r="21" spans="1:25" s="87" customFormat="1" ht="19.5" customHeight="1">
      <c r="A21" s="122" t="s">
        <v>45</v>
      </c>
      <c r="B21" s="129">
        <v>27</v>
      </c>
      <c r="C21" s="53"/>
      <c r="D21" s="110">
        <v>1100</v>
      </c>
      <c r="E21" s="53"/>
      <c r="F21" s="110">
        <v>14</v>
      </c>
      <c r="G21" s="60"/>
      <c r="H21" s="135">
        <v>14</v>
      </c>
      <c r="I21" s="131">
        <v>2</v>
      </c>
      <c r="J21" s="47"/>
      <c r="K21" s="67"/>
      <c r="L21" s="69"/>
      <c r="M21" s="53"/>
      <c r="N21" s="69"/>
      <c r="O21" s="60"/>
      <c r="P21" s="63"/>
      <c r="Q21" s="60"/>
      <c r="S21" s="60">
        <f t="shared" si="0"/>
        <v>0</v>
      </c>
      <c r="T21" s="88">
        <f t="shared" si="1"/>
        <v>0</v>
      </c>
      <c r="U21" s="89">
        <f t="shared" si="2"/>
        <v>0</v>
      </c>
      <c r="W21" s="53">
        <f t="shared" si="3"/>
        <v>0</v>
      </c>
      <c r="X21" s="53">
        <f t="shared" si="4"/>
        <v>0</v>
      </c>
      <c r="Y21" s="60">
        <f t="shared" si="5"/>
        <v>0</v>
      </c>
    </row>
    <row r="22" spans="1:25" s="87" customFormat="1" ht="19.5" customHeight="1">
      <c r="A22" s="122" t="s">
        <v>47</v>
      </c>
      <c r="B22" s="129">
        <v>19</v>
      </c>
      <c r="C22" s="53"/>
      <c r="D22" s="110">
        <v>1000</v>
      </c>
      <c r="E22" s="53"/>
      <c r="F22" s="110">
        <v>15</v>
      </c>
      <c r="G22" s="60"/>
      <c r="H22" s="135">
        <v>15</v>
      </c>
      <c r="I22" s="131">
        <v>4</v>
      </c>
      <c r="J22" s="47"/>
      <c r="K22" s="67"/>
      <c r="L22" s="69"/>
      <c r="M22" s="53"/>
      <c r="N22" s="69"/>
      <c r="O22" s="60"/>
      <c r="P22" s="63"/>
      <c r="Q22" s="60"/>
      <c r="S22" s="60">
        <f t="shared" si="0"/>
        <v>0</v>
      </c>
      <c r="T22" s="88">
        <f t="shared" si="1"/>
        <v>0</v>
      </c>
      <c r="U22" s="89">
        <f t="shared" si="2"/>
        <v>0</v>
      </c>
      <c r="W22" s="53">
        <f t="shared" si="3"/>
        <v>0</v>
      </c>
      <c r="X22" s="53">
        <f t="shared" si="4"/>
        <v>0</v>
      </c>
      <c r="Y22" s="60">
        <f t="shared" si="5"/>
        <v>0</v>
      </c>
    </row>
    <row r="23" spans="1:25" s="87" customFormat="1" ht="18" customHeight="1">
      <c r="A23" s="122" t="s">
        <v>61</v>
      </c>
      <c r="B23" s="129">
        <v>24</v>
      </c>
      <c r="C23" s="53"/>
      <c r="D23" s="110">
        <v>950</v>
      </c>
      <c r="E23" s="53"/>
      <c r="F23" s="110">
        <v>16</v>
      </c>
      <c r="G23" s="60"/>
      <c r="H23" s="135">
        <v>16</v>
      </c>
      <c r="I23" s="131">
        <v>7</v>
      </c>
      <c r="J23" s="47"/>
      <c r="K23" s="67"/>
      <c r="L23" s="69"/>
      <c r="M23" s="53"/>
      <c r="N23" s="69"/>
      <c r="O23" s="60"/>
      <c r="P23" s="63"/>
      <c r="Q23" s="60"/>
      <c r="S23" s="60">
        <f t="shared" si="0"/>
        <v>0</v>
      </c>
      <c r="T23" s="88">
        <f t="shared" si="1"/>
        <v>0</v>
      </c>
      <c r="U23" s="89">
        <f t="shared" si="2"/>
        <v>0</v>
      </c>
      <c r="W23" s="53">
        <f t="shared" si="3"/>
        <v>0</v>
      </c>
      <c r="X23" s="53">
        <f t="shared" si="4"/>
        <v>0</v>
      </c>
      <c r="Y23" s="60">
        <f t="shared" si="5"/>
        <v>0</v>
      </c>
    </row>
    <row r="24" spans="1:25" s="87" customFormat="1" ht="19.5" customHeight="1">
      <c r="A24" s="122" t="s">
        <v>62</v>
      </c>
      <c r="B24" s="129">
        <v>29</v>
      </c>
      <c r="C24" s="53"/>
      <c r="D24" s="110">
        <v>800</v>
      </c>
      <c r="E24" s="53"/>
      <c r="F24" s="110">
        <v>17</v>
      </c>
      <c r="G24" s="60"/>
      <c r="H24" s="135">
        <v>17</v>
      </c>
      <c r="I24" s="131">
        <v>5</v>
      </c>
      <c r="J24" s="47"/>
      <c r="K24" s="67"/>
      <c r="L24" s="69"/>
      <c r="M24" s="53"/>
      <c r="N24" s="69"/>
      <c r="O24" s="60"/>
      <c r="P24" s="63"/>
      <c r="Q24" s="60"/>
      <c r="S24" s="60">
        <f t="shared" si="0"/>
        <v>0</v>
      </c>
      <c r="T24" s="88">
        <f t="shared" si="1"/>
        <v>0</v>
      </c>
      <c r="U24" s="89">
        <f t="shared" si="2"/>
        <v>0</v>
      </c>
      <c r="W24" s="53">
        <f t="shared" si="3"/>
        <v>0</v>
      </c>
      <c r="X24" s="53">
        <f t="shared" si="4"/>
        <v>0</v>
      </c>
      <c r="Y24" s="60">
        <f t="shared" si="5"/>
        <v>0</v>
      </c>
    </row>
    <row r="25" spans="1:25" s="87" customFormat="1" ht="19.5">
      <c r="A25" s="122" t="s">
        <v>50</v>
      </c>
      <c r="B25" s="129">
        <v>22</v>
      </c>
      <c r="C25" s="53"/>
      <c r="D25" s="110">
        <v>600</v>
      </c>
      <c r="E25" s="53"/>
      <c r="F25" s="110">
        <v>18</v>
      </c>
      <c r="G25" s="60"/>
      <c r="H25" s="135">
        <v>18</v>
      </c>
      <c r="I25" s="131">
        <v>3</v>
      </c>
      <c r="J25" s="47"/>
      <c r="K25" s="67"/>
      <c r="L25" s="69"/>
      <c r="M25" s="53"/>
      <c r="N25" s="69"/>
      <c r="O25" s="60"/>
      <c r="P25" s="63"/>
      <c r="Q25" s="60"/>
      <c r="S25" s="60">
        <f t="shared" si="0"/>
        <v>0</v>
      </c>
      <c r="T25" s="88">
        <f t="shared" si="1"/>
        <v>0</v>
      </c>
      <c r="U25" s="89">
        <f t="shared" si="2"/>
        <v>0</v>
      </c>
      <c r="W25" s="53">
        <f t="shared" si="3"/>
        <v>0</v>
      </c>
      <c r="X25" s="53">
        <f t="shared" si="4"/>
        <v>0</v>
      </c>
      <c r="Y25" s="60">
        <f t="shared" si="5"/>
        <v>0</v>
      </c>
    </row>
    <row r="26" spans="1:25" s="87" customFormat="1" ht="18" customHeight="1">
      <c r="A26" s="122" t="s">
        <v>63</v>
      </c>
      <c r="B26" s="129">
        <v>26</v>
      </c>
      <c r="C26" s="53"/>
      <c r="D26" s="110">
        <v>400</v>
      </c>
      <c r="E26" s="53"/>
      <c r="F26" s="110">
        <v>19</v>
      </c>
      <c r="G26" s="60"/>
      <c r="H26" s="135">
        <v>19</v>
      </c>
      <c r="I26" s="131">
        <v>1</v>
      </c>
      <c r="J26" s="47"/>
      <c r="K26" s="67"/>
      <c r="L26" s="69"/>
      <c r="M26" s="53"/>
      <c r="N26" s="69"/>
      <c r="O26" s="60"/>
      <c r="P26" s="63"/>
      <c r="Q26" s="60"/>
      <c r="S26" s="60">
        <f t="shared" si="0"/>
        <v>0</v>
      </c>
      <c r="T26" s="88">
        <f t="shared" si="1"/>
        <v>0</v>
      </c>
      <c r="U26" s="89">
        <f t="shared" si="2"/>
        <v>0</v>
      </c>
      <c r="W26" s="53">
        <f t="shared" si="3"/>
        <v>0</v>
      </c>
      <c r="X26" s="53">
        <f t="shared" si="4"/>
        <v>0</v>
      </c>
      <c r="Y26" s="60">
        <f t="shared" si="5"/>
        <v>0</v>
      </c>
    </row>
    <row r="27" spans="1:25" s="87" customFormat="1" ht="19.5" customHeight="1" thickBot="1">
      <c r="A27" s="123" t="s">
        <v>64</v>
      </c>
      <c r="B27" s="124">
        <v>25</v>
      </c>
      <c r="C27" s="125"/>
      <c r="D27" s="126">
        <v>250</v>
      </c>
      <c r="E27" s="125"/>
      <c r="F27" s="126">
        <v>20</v>
      </c>
      <c r="G27" s="127"/>
      <c r="H27" s="136">
        <v>20</v>
      </c>
      <c r="I27" s="132">
        <v>0</v>
      </c>
      <c r="J27" s="111"/>
      <c r="K27" s="93"/>
      <c r="L27" s="91"/>
      <c r="M27" s="93"/>
      <c r="N27" s="91"/>
      <c r="O27" s="92"/>
      <c r="P27" s="94"/>
      <c r="Q27" s="92"/>
      <c r="S27" s="92">
        <f t="shared" si="0"/>
        <v>0</v>
      </c>
      <c r="T27" s="94">
        <f t="shared" si="1"/>
        <v>0</v>
      </c>
      <c r="U27" s="112">
        <f t="shared" si="2"/>
        <v>0</v>
      </c>
      <c r="W27" s="93">
        <f t="shared" si="3"/>
        <v>0</v>
      </c>
      <c r="X27" s="93">
        <f t="shared" si="4"/>
        <v>0</v>
      </c>
      <c r="Y27" s="92">
        <f t="shared" si="5"/>
        <v>0</v>
      </c>
    </row>
    <row r="28" spans="3:21" s="92" customFormat="1" ht="15.75">
      <c r="C28" s="93"/>
      <c r="D28" s="90"/>
      <c r="E28" s="93"/>
      <c r="F28" s="90"/>
      <c r="H28" s="94"/>
      <c r="I28" s="94"/>
      <c r="K28" s="93"/>
      <c r="L28" s="91"/>
      <c r="M28" s="93"/>
      <c r="N28" s="91"/>
      <c r="P28" s="94"/>
      <c r="Q28" s="94"/>
      <c r="U28" s="95"/>
    </row>
    <row r="29" spans="3:21" s="92" customFormat="1" ht="15.75">
      <c r="C29" s="93"/>
      <c r="D29" s="90"/>
      <c r="E29" s="93"/>
      <c r="F29" s="90"/>
      <c r="H29" s="94"/>
      <c r="I29" s="94"/>
      <c r="K29" s="93"/>
      <c r="L29" s="91"/>
      <c r="M29" s="93"/>
      <c r="N29" s="91"/>
      <c r="P29" s="94"/>
      <c r="Q29" s="94"/>
      <c r="U29" s="95"/>
    </row>
    <row r="30" spans="3:21" s="92" customFormat="1" ht="15.75">
      <c r="C30" s="93"/>
      <c r="D30" s="90"/>
      <c r="E30" s="93"/>
      <c r="F30" s="90"/>
      <c r="H30" s="94"/>
      <c r="I30" s="94"/>
      <c r="K30" s="93"/>
      <c r="L30" s="91"/>
      <c r="M30" s="93"/>
      <c r="N30" s="91"/>
      <c r="P30" s="94"/>
      <c r="Q30" s="94"/>
      <c r="U30" s="95"/>
    </row>
    <row r="31" spans="3:21" s="92" customFormat="1" ht="15.75">
      <c r="C31" s="93"/>
      <c r="D31" s="90"/>
      <c r="E31" s="93"/>
      <c r="F31" s="90"/>
      <c r="H31" s="94"/>
      <c r="I31" s="94"/>
      <c r="K31" s="93"/>
      <c r="L31" s="91"/>
      <c r="M31" s="93"/>
      <c r="N31" s="91"/>
      <c r="P31" s="94"/>
      <c r="Q31" s="94"/>
      <c r="U31" s="95"/>
    </row>
    <row r="32" spans="3:21" s="92" customFormat="1" ht="15.75">
      <c r="C32" s="93"/>
      <c r="D32" s="90"/>
      <c r="E32" s="93"/>
      <c r="F32" s="90"/>
      <c r="H32" s="94"/>
      <c r="I32" s="94"/>
      <c r="K32" s="93"/>
      <c r="L32" s="91"/>
      <c r="M32" s="93"/>
      <c r="N32" s="91"/>
      <c r="P32" s="94"/>
      <c r="Q32" s="94"/>
      <c r="U32" s="95"/>
    </row>
    <row r="33" spans="3:21" s="92" customFormat="1" ht="15.75">
      <c r="C33" s="93"/>
      <c r="D33" s="90"/>
      <c r="E33" s="93"/>
      <c r="F33" s="90"/>
      <c r="H33" s="94"/>
      <c r="I33" s="94"/>
      <c r="K33" s="93"/>
      <c r="L33" s="91"/>
      <c r="M33" s="93"/>
      <c r="N33" s="91"/>
      <c r="P33" s="94"/>
      <c r="Q33" s="94"/>
      <c r="U33" s="95"/>
    </row>
    <row r="34" spans="3:21" s="92" customFormat="1" ht="15.75">
      <c r="C34" s="93"/>
      <c r="D34" s="90"/>
      <c r="E34" s="93"/>
      <c r="F34" s="90"/>
      <c r="H34" s="94"/>
      <c r="I34" s="94"/>
      <c r="K34" s="93"/>
      <c r="L34" s="91"/>
      <c r="M34" s="93"/>
      <c r="N34" s="91"/>
      <c r="P34" s="94"/>
      <c r="Q34" s="94"/>
      <c r="U34" s="95"/>
    </row>
    <row r="35" spans="3:21" s="92" customFormat="1" ht="15.75">
      <c r="C35" s="93"/>
      <c r="D35" s="90"/>
      <c r="E35" s="93"/>
      <c r="F35" s="90"/>
      <c r="H35" s="94"/>
      <c r="I35" s="94"/>
      <c r="K35" s="93"/>
      <c r="L35" s="91"/>
      <c r="M35" s="93"/>
      <c r="N35" s="91"/>
      <c r="P35" s="94"/>
      <c r="Q35" s="94"/>
      <c r="U35" s="95"/>
    </row>
    <row r="36" spans="3:21" s="92" customFormat="1" ht="15.75">
      <c r="C36" s="93"/>
      <c r="D36" s="90"/>
      <c r="E36" s="93"/>
      <c r="F36" s="90"/>
      <c r="H36" s="94"/>
      <c r="I36" s="94"/>
      <c r="K36" s="93"/>
      <c r="L36" s="91"/>
      <c r="M36" s="93"/>
      <c r="N36" s="91"/>
      <c r="P36" s="94"/>
      <c r="Q36" s="94"/>
      <c r="U36" s="95"/>
    </row>
    <row r="37" spans="3:21" s="92" customFormat="1" ht="15.75">
      <c r="C37" s="93"/>
      <c r="D37" s="90"/>
      <c r="E37" s="93"/>
      <c r="F37" s="90"/>
      <c r="H37" s="94"/>
      <c r="I37" s="94"/>
      <c r="K37" s="93"/>
      <c r="L37" s="91"/>
      <c r="M37" s="93"/>
      <c r="N37" s="91"/>
      <c r="P37" s="94"/>
      <c r="Q37" s="94"/>
      <c r="U37" s="95"/>
    </row>
    <row r="38" spans="3:21" s="92" customFormat="1" ht="15.75">
      <c r="C38" s="93"/>
      <c r="D38" s="90"/>
      <c r="E38" s="93"/>
      <c r="F38" s="90"/>
      <c r="H38" s="94"/>
      <c r="I38" s="94"/>
      <c r="K38" s="93"/>
      <c r="L38" s="91"/>
      <c r="M38" s="93"/>
      <c r="N38" s="91"/>
      <c r="P38" s="94"/>
      <c r="Q38" s="94"/>
      <c r="U38" s="95"/>
    </row>
    <row r="39" spans="3:21" s="92" customFormat="1" ht="15.75">
      <c r="C39" s="93"/>
      <c r="D39" s="90"/>
      <c r="E39" s="93"/>
      <c r="F39" s="90"/>
      <c r="H39" s="94"/>
      <c r="I39" s="94"/>
      <c r="K39" s="93"/>
      <c r="L39" s="91"/>
      <c r="M39" s="93"/>
      <c r="N39" s="91"/>
      <c r="P39" s="94"/>
      <c r="Q39" s="94"/>
      <c r="U39" s="95"/>
    </row>
    <row r="40" spans="3:21" s="92" customFormat="1" ht="15.75">
      <c r="C40" s="93"/>
      <c r="D40" s="90"/>
      <c r="E40" s="93"/>
      <c r="F40" s="90"/>
      <c r="H40" s="94"/>
      <c r="I40" s="94"/>
      <c r="K40" s="93"/>
      <c r="L40" s="91"/>
      <c r="M40" s="93"/>
      <c r="N40" s="91"/>
      <c r="P40" s="94"/>
      <c r="Q40" s="94"/>
      <c r="U40" s="95"/>
    </row>
    <row r="41" spans="3:21" s="92" customFormat="1" ht="15.75">
      <c r="C41" s="93"/>
      <c r="D41" s="90"/>
      <c r="E41" s="93"/>
      <c r="F41" s="90"/>
      <c r="H41" s="94"/>
      <c r="I41" s="94"/>
      <c r="K41" s="93"/>
      <c r="L41" s="91"/>
      <c r="M41" s="93"/>
      <c r="N41" s="91"/>
      <c r="P41" s="94"/>
      <c r="Q41" s="94"/>
      <c r="U41" s="95"/>
    </row>
    <row r="42" spans="3:21" s="92" customFormat="1" ht="15.75">
      <c r="C42" s="93"/>
      <c r="D42" s="90"/>
      <c r="E42" s="93"/>
      <c r="F42" s="90"/>
      <c r="H42" s="94"/>
      <c r="I42" s="94"/>
      <c r="K42" s="93"/>
      <c r="L42" s="91"/>
      <c r="M42" s="93"/>
      <c r="N42" s="91"/>
      <c r="P42" s="94"/>
      <c r="Q42" s="94"/>
      <c r="U42" s="95"/>
    </row>
    <row r="43" spans="3:21" s="92" customFormat="1" ht="15.75">
      <c r="C43" s="93"/>
      <c r="D43" s="90"/>
      <c r="E43" s="93"/>
      <c r="F43" s="90"/>
      <c r="H43" s="94"/>
      <c r="I43" s="94"/>
      <c r="K43" s="93"/>
      <c r="L43" s="91"/>
      <c r="M43" s="93"/>
      <c r="N43" s="91"/>
      <c r="P43" s="94"/>
      <c r="Q43" s="94"/>
      <c r="U43" s="95"/>
    </row>
    <row r="44" spans="3:21" s="92" customFormat="1" ht="15.75">
      <c r="C44" s="93"/>
      <c r="D44" s="90"/>
      <c r="E44" s="93"/>
      <c r="F44" s="90"/>
      <c r="H44" s="94"/>
      <c r="I44" s="94"/>
      <c r="K44" s="93"/>
      <c r="L44" s="91"/>
      <c r="M44" s="93"/>
      <c r="N44" s="91"/>
      <c r="P44" s="94"/>
      <c r="Q44" s="94"/>
      <c r="U44" s="95"/>
    </row>
    <row r="45" spans="3:25" s="87" customFormat="1" ht="15.75">
      <c r="C45" s="96" t="s">
        <v>31</v>
      </c>
      <c r="D45" s="96"/>
      <c r="E45" s="96">
        <v>42</v>
      </c>
      <c r="F45" s="97"/>
      <c r="W45" s="92"/>
      <c r="X45" s="92"/>
      <c r="Y45" s="92"/>
    </row>
    <row r="46" spans="4:25" s="87" customFormat="1" ht="15.75">
      <c r="D46" s="97"/>
      <c r="F46" s="97" t="s">
        <v>7</v>
      </c>
      <c r="W46" s="92"/>
      <c r="X46" s="92"/>
      <c r="Y46" s="92"/>
    </row>
    <row r="47" spans="3:25" s="87" customFormat="1" ht="15.75">
      <c r="C47" s="98" t="s">
        <v>11</v>
      </c>
      <c r="D47" s="98"/>
      <c r="E47" s="98"/>
      <c r="F47" s="98"/>
      <c r="W47" s="92"/>
      <c r="X47" s="92"/>
      <c r="Y47" s="92"/>
    </row>
    <row r="48" spans="3:25" s="87" customFormat="1" ht="15.75">
      <c r="C48" s="98" t="s">
        <v>12</v>
      </c>
      <c r="D48" s="98"/>
      <c r="E48" s="98"/>
      <c r="F48" s="98"/>
      <c r="W48" s="92"/>
      <c r="X48" s="92"/>
      <c r="Y48" s="92"/>
    </row>
    <row r="49" spans="3:25" s="87" customFormat="1" ht="15.75">
      <c r="C49" s="98" t="s">
        <v>13</v>
      </c>
      <c r="D49" s="98"/>
      <c r="E49" s="98"/>
      <c r="F49" s="98"/>
      <c r="W49" s="92"/>
      <c r="X49" s="92"/>
      <c r="Y49" s="92"/>
    </row>
    <row r="50" spans="3:25" s="87" customFormat="1" ht="15.75">
      <c r="C50" s="98" t="s">
        <v>14</v>
      </c>
      <c r="D50" s="98"/>
      <c r="E50" s="98"/>
      <c r="F50" s="98"/>
      <c r="W50" s="92"/>
      <c r="X50" s="92"/>
      <c r="Y50" s="92"/>
    </row>
    <row r="51" spans="3:25" s="87" customFormat="1" ht="15.75">
      <c r="C51" s="96" t="s">
        <v>15</v>
      </c>
      <c r="D51" s="96"/>
      <c r="E51" s="96"/>
      <c r="F51" s="96">
        <f>SUM(F47:F50)</f>
        <v>0</v>
      </c>
      <c r="W51" s="92"/>
      <c r="X51" s="92"/>
      <c r="Y51" s="92"/>
    </row>
    <row r="52" spans="4:25" s="87" customFormat="1" ht="15.75">
      <c r="D52" s="97"/>
      <c r="F52" s="97" t="s">
        <v>16</v>
      </c>
      <c r="W52" s="92"/>
      <c r="X52" s="92"/>
      <c r="Y52" s="92"/>
    </row>
    <row r="53" spans="3:25" s="87" customFormat="1" ht="15.75">
      <c r="C53" s="97" t="s">
        <v>17</v>
      </c>
      <c r="D53" s="97"/>
      <c r="E53" s="97"/>
      <c r="F53" s="97"/>
      <c r="W53" s="92"/>
      <c r="X53" s="92"/>
      <c r="Y53" s="92"/>
    </row>
    <row r="54" spans="3:25" s="87" customFormat="1" ht="15.75">
      <c r="C54" s="97" t="s">
        <v>18</v>
      </c>
      <c r="D54" s="97"/>
      <c r="E54" s="97"/>
      <c r="F54" s="97"/>
      <c r="W54" s="92"/>
      <c r="X54" s="92"/>
      <c r="Y54" s="92"/>
    </row>
    <row r="55" spans="3:25" s="87" customFormat="1" ht="15.75">
      <c r="C55" s="97" t="s">
        <v>19</v>
      </c>
      <c r="D55" s="97"/>
      <c r="E55" s="97"/>
      <c r="F55" s="97"/>
      <c r="W55" s="92"/>
      <c r="X55" s="92"/>
      <c r="Y55" s="92"/>
    </row>
    <row r="56" spans="3:25" s="87" customFormat="1" ht="15.75">
      <c r="C56" s="97" t="s">
        <v>20</v>
      </c>
      <c r="D56" s="97"/>
      <c r="E56" s="97"/>
      <c r="F56" s="97"/>
      <c r="W56" s="92"/>
      <c r="X56" s="92"/>
      <c r="Y56" s="92"/>
    </row>
    <row r="57" spans="3:6" s="87" customFormat="1" ht="15.75">
      <c r="C57" s="96" t="s">
        <v>30</v>
      </c>
      <c r="D57" s="96"/>
      <c r="E57" s="96"/>
      <c r="F57" s="96">
        <f>SUM(F53:F56)</f>
        <v>0</v>
      </c>
    </row>
    <row r="58" spans="1:10" s="87" customFormat="1" ht="15.75">
      <c r="A58" s="92"/>
      <c r="B58" s="92"/>
      <c r="D58" s="97"/>
      <c r="F58" s="97"/>
      <c r="J58" s="92"/>
    </row>
    <row r="59" spans="1:10" s="87" customFormat="1" ht="15.75">
      <c r="A59" s="92"/>
      <c r="B59" s="92"/>
      <c r="C59" s="99" t="s">
        <v>41</v>
      </c>
      <c r="D59" s="97"/>
      <c r="E59" s="87" t="s">
        <v>0</v>
      </c>
      <c r="F59" s="97"/>
      <c r="J59" s="92"/>
    </row>
    <row r="60" spans="1:10" s="87" customFormat="1" ht="15.75">
      <c r="A60" s="92"/>
      <c r="B60" s="92"/>
      <c r="C60" s="87" t="s">
        <v>22</v>
      </c>
      <c r="D60" s="92"/>
      <c r="F60" s="96" t="s">
        <v>25</v>
      </c>
      <c r="G60" s="94"/>
      <c r="H60" s="100"/>
      <c r="J60" s="92"/>
    </row>
    <row r="61" spans="1:10" s="87" customFormat="1" ht="15.75">
      <c r="A61" s="92"/>
      <c r="B61" s="92"/>
      <c r="C61" s="87" t="s">
        <v>23</v>
      </c>
      <c r="D61" s="92"/>
      <c r="F61" s="96" t="s">
        <v>25</v>
      </c>
      <c r="G61" s="94"/>
      <c r="H61" s="92"/>
      <c r="J61" s="92"/>
    </row>
    <row r="62" spans="1:10" s="87" customFormat="1" ht="15.75">
      <c r="A62" s="92"/>
      <c r="B62" s="92"/>
      <c r="C62" s="87" t="s">
        <v>24</v>
      </c>
      <c r="D62" s="92"/>
      <c r="F62" s="96" t="s">
        <v>25</v>
      </c>
      <c r="G62" s="94"/>
      <c r="H62" s="92"/>
      <c r="J62" s="92"/>
    </row>
    <row r="63" spans="1:10" s="87" customFormat="1" ht="15.75">
      <c r="A63" s="92"/>
      <c r="B63" s="92"/>
      <c r="C63" s="87" t="s">
        <v>27</v>
      </c>
      <c r="D63" s="101"/>
      <c r="E63" s="93"/>
      <c r="F63" s="96" t="s">
        <v>25</v>
      </c>
      <c r="G63" s="102"/>
      <c r="H63" s="101"/>
      <c r="J63" s="92"/>
    </row>
    <row r="64" spans="1:10" s="87" customFormat="1" ht="15.75">
      <c r="A64" s="92"/>
      <c r="B64" s="92"/>
      <c r="C64" s="87" t="s">
        <v>28</v>
      </c>
      <c r="D64" s="101"/>
      <c r="E64" s="92"/>
      <c r="F64" s="96" t="s">
        <v>25</v>
      </c>
      <c r="G64" s="94"/>
      <c r="H64" s="101"/>
      <c r="J64" s="92"/>
    </row>
    <row r="65" spans="1:10" s="87" customFormat="1" ht="15.75">
      <c r="A65" s="92"/>
      <c r="B65" s="92"/>
      <c r="D65" s="90"/>
      <c r="E65" s="92"/>
      <c r="F65" s="97"/>
      <c r="H65" s="92"/>
      <c r="J65" s="92"/>
    </row>
    <row r="66" spans="1:10" s="87" customFormat="1" ht="15.75">
      <c r="A66" s="92"/>
      <c r="B66" s="92"/>
      <c r="C66" s="99" t="s">
        <v>41</v>
      </c>
      <c r="D66" s="97"/>
      <c r="E66" s="103" t="s">
        <v>21</v>
      </c>
      <c r="F66" s="97"/>
      <c r="H66" s="92"/>
      <c r="J66" s="92"/>
    </row>
    <row r="67" spans="1:10" s="87" customFormat="1" ht="15.75">
      <c r="A67" s="92"/>
      <c r="B67" s="92"/>
      <c r="C67" s="103" t="s">
        <v>22</v>
      </c>
      <c r="D67" s="101"/>
      <c r="E67" s="104"/>
      <c r="F67" s="96" t="s">
        <v>25</v>
      </c>
      <c r="G67" s="94"/>
      <c r="H67" s="101"/>
      <c r="I67" s="94"/>
      <c r="J67" s="92"/>
    </row>
    <row r="68" spans="1:10" s="87" customFormat="1" ht="15.75">
      <c r="A68" s="92"/>
      <c r="B68" s="92"/>
      <c r="C68" s="103" t="s">
        <v>23</v>
      </c>
      <c r="D68" s="101"/>
      <c r="E68" s="104"/>
      <c r="F68" s="96" t="s">
        <v>25</v>
      </c>
      <c r="G68" s="94"/>
      <c r="H68" s="101"/>
      <c r="I68" s="94"/>
      <c r="J68" s="92"/>
    </row>
    <row r="69" spans="1:10" s="87" customFormat="1" ht="15.75">
      <c r="A69" s="92"/>
      <c r="B69" s="92"/>
      <c r="C69" s="103" t="s">
        <v>24</v>
      </c>
      <c r="D69" s="101"/>
      <c r="E69" s="104"/>
      <c r="F69" s="96" t="s">
        <v>25</v>
      </c>
      <c r="G69" s="94"/>
      <c r="H69" s="101"/>
      <c r="I69" s="94"/>
      <c r="J69" s="92"/>
    </row>
    <row r="70" spans="1:10" s="87" customFormat="1" ht="15.75">
      <c r="A70" s="92"/>
      <c r="B70" s="92"/>
      <c r="C70" s="103" t="s">
        <v>27</v>
      </c>
      <c r="D70" s="101"/>
      <c r="E70" s="104"/>
      <c r="F70" s="96" t="s">
        <v>25</v>
      </c>
      <c r="G70" s="94"/>
      <c r="H70" s="101"/>
      <c r="I70" s="94"/>
      <c r="J70" s="92"/>
    </row>
    <row r="71" spans="1:10" s="87" customFormat="1" ht="15.75">
      <c r="A71" s="92"/>
      <c r="B71" s="92"/>
      <c r="C71" s="103" t="s">
        <v>28</v>
      </c>
      <c r="D71" s="101"/>
      <c r="E71" s="104"/>
      <c r="F71" s="96" t="s">
        <v>25</v>
      </c>
      <c r="G71" s="94"/>
      <c r="H71" s="101"/>
      <c r="I71" s="94"/>
      <c r="J71" s="92"/>
    </row>
    <row r="72" spans="1:10" s="87" customFormat="1" ht="15.75">
      <c r="A72" s="92"/>
      <c r="B72" s="92"/>
      <c r="D72" s="97"/>
      <c r="F72" s="97"/>
      <c r="J72" s="92"/>
    </row>
    <row r="73" spans="1:10" s="87" customFormat="1" ht="15.75">
      <c r="A73" s="92"/>
      <c r="B73" s="92"/>
      <c r="C73" s="99" t="s">
        <v>40</v>
      </c>
      <c r="D73" s="97"/>
      <c r="E73" s="103" t="s">
        <v>39</v>
      </c>
      <c r="F73" s="97"/>
      <c r="J73" s="92"/>
    </row>
    <row r="74" spans="1:10" s="87" customFormat="1" ht="15.75">
      <c r="A74" s="92"/>
      <c r="B74" s="92"/>
      <c r="C74" s="105" t="s">
        <v>22</v>
      </c>
      <c r="D74" s="101"/>
      <c r="E74" s="105"/>
      <c r="F74" s="96" t="s">
        <v>25</v>
      </c>
      <c r="G74" s="94"/>
      <c r="H74" s="92"/>
      <c r="J74" s="92"/>
    </row>
    <row r="75" spans="1:10" s="87" customFormat="1" ht="15.75">
      <c r="A75" s="92"/>
      <c r="B75" s="92"/>
      <c r="C75" s="105" t="s">
        <v>23</v>
      </c>
      <c r="D75" s="101"/>
      <c r="E75" s="105"/>
      <c r="F75" s="96" t="s">
        <v>25</v>
      </c>
      <c r="G75" s="94"/>
      <c r="H75" s="101"/>
      <c r="J75" s="92"/>
    </row>
    <row r="76" spans="1:10" s="87" customFormat="1" ht="15.75">
      <c r="A76" s="92"/>
      <c r="B76" s="92"/>
      <c r="C76" s="105" t="s">
        <v>24</v>
      </c>
      <c r="D76" s="101"/>
      <c r="E76" s="105"/>
      <c r="F76" s="96" t="s">
        <v>25</v>
      </c>
      <c r="G76" s="94"/>
      <c r="H76" s="101"/>
      <c r="J76" s="92"/>
    </row>
    <row r="77" spans="1:10" s="87" customFormat="1" ht="15.75">
      <c r="A77" s="92"/>
      <c r="B77" s="92"/>
      <c r="C77" s="105" t="s">
        <v>27</v>
      </c>
      <c r="D77" s="101"/>
      <c r="E77" s="105"/>
      <c r="F77" s="96" t="s">
        <v>25</v>
      </c>
      <c r="G77" s="94"/>
      <c r="H77" s="101"/>
      <c r="J77" s="92"/>
    </row>
    <row r="78" spans="1:10" s="87" customFormat="1" ht="15.75">
      <c r="A78" s="92"/>
      <c r="B78" s="92"/>
      <c r="C78" s="105" t="s">
        <v>28</v>
      </c>
      <c r="D78" s="101"/>
      <c r="E78" s="105"/>
      <c r="F78" s="96" t="s">
        <v>25</v>
      </c>
      <c r="G78" s="94"/>
      <c r="H78" s="101"/>
      <c r="J78" s="92"/>
    </row>
    <row r="79" spans="1:10" s="87" customFormat="1" ht="15.75">
      <c r="A79" s="92"/>
      <c r="B79" s="92"/>
      <c r="D79" s="97"/>
      <c r="F79" s="97"/>
      <c r="J79" s="92"/>
    </row>
    <row r="80" spans="1:10" s="87" customFormat="1" ht="15.75">
      <c r="A80" s="92"/>
      <c r="B80" s="92"/>
      <c r="C80" s="99" t="s">
        <v>40</v>
      </c>
      <c r="D80" s="98"/>
      <c r="E80" s="103" t="s">
        <v>3</v>
      </c>
      <c r="F80" s="97"/>
      <c r="J80" s="92"/>
    </row>
    <row r="81" spans="1:10" s="87" customFormat="1" ht="15.75">
      <c r="A81" s="92"/>
      <c r="B81" s="92"/>
      <c r="C81" s="98" t="s">
        <v>22</v>
      </c>
      <c r="D81" s="101"/>
      <c r="E81" s="98"/>
      <c r="F81" s="96" t="s">
        <v>25</v>
      </c>
      <c r="G81" s="94"/>
      <c r="H81" s="92"/>
      <c r="J81" s="92"/>
    </row>
    <row r="82" spans="1:10" s="87" customFormat="1" ht="15.75">
      <c r="A82" s="92"/>
      <c r="B82" s="92"/>
      <c r="C82" s="98" t="s">
        <v>23</v>
      </c>
      <c r="D82" s="101"/>
      <c r="E82" s="98"/>
      <c r="F82" s="96" t="s">
        <v>25</v>
      </c>
      <c r="G82" s="94"/>
      <c r="H82" s="101"/>
      <c r="J82" s="92"/>
    </row>
    <row r="83" spans="1:10" s="87" customFormat="1" ht="15.75">
      <c r="A83" s="92"/>
      <c r="B83" s="92"/>
      <c r="C83" s="98" t="s">
        <v>24</v>
      </c>
      <c r="D83" s="101"/>
      <c r="E83" s="98"/>
      <c r="F83" s="96" t="s">
        <v>25</v>
      </c>
      <c r="G83" s="94"/>
      <c r="H83" s="101"/>
      <c r="J83" s="92"/>
    </row>
    <row r="84" spans="1:10" s="87" customFormat="1" ht="15.75">
      <c r="A84" s="92"/>
      <c r="B84" s="92"/>
      <c r="C84" s="98" t="s">
        <v>27</v>
      </c>
      <c r="D84" s="106"/>
      <c r="E84" s="98"/>
      <c r="F84" s="96" t="s">
        <v>25</v>
      </c>
      <c r="G84" s="94"/>
      <c r="H84" s="101"/>
      <c r="J84" s="92"/>
    </row>
    <row r="85" spans="1:10" s="87" customFormat="1" ht="15.75">
      <c r="A85" s="92"/>
      <c r="B85" s="92"/>
      <c r="C85" s="98" t="s">
        <v>28</v>
      </c>
      <c r="D85" s="101"/>
      <c r="E85" s="98"/>
      <c r="F85" s="96" t="s">
        <v>25</v>
      </c>
      <c r="G85" s="94"/>
      <c r="H85" s="101"/>
      <c r="J85" s="92"/>
    </row>
    <row r="86" spans="1:10" s="87" customFormat="1" ht="15.75">
      <c r="A86" s="92"/>
      <c r="B86" s="92"/>
      <c r="D86" s="97"/>
      <c r="F86" s="97"/>
      <c r="J86" s="92"/>
    </row>
    <row r="87" spans="1:10" s="87" customFormat="1" ht="15.75">
      <c r="A87" s="92"/>
      <c r="B87" s="92"/>
      <c r="C87" s="96" t="s">
        <v>26</v>
      </c>
      <c r="D87" s="96"/>
      <c r="E87" s="96"/>
      <c r="F87" s="97"/>
      <c r="J87" s="92"/>
    </row>
    <row r="88" spans="1:10" s="87" customFormat="1" ht="15.75">
      <c r="A88" s="92"/>
      <c r="B88" s="92"/>
      <c r="C88" s="96" t="s">
        <v>22</v>
      </c>
      <c r="D88" s="92"/>
      <c r="E88" s="96"/>
      <c r="F88" s="96" t="s">
        <v>25</v>
      </c>
      <c r="G88" s="94"/>
      <c r="H88" s="92"/>
      <c r="J88" s="92"/>
    </row>
    <row r="89" spans="1:10" s="87" customFormat="1" ht="15.75">
      <c r="A89" s="92"/>
      <c r="B89" s="92"/>
      <c r="C89" s="96" t="s">
        <v>23</v>
      </c>
      <c r="D89" s="92"/>
      <c r="E89" s="96"/>
      <c r="F89" s="96" t="s">
        <v>25</v>
      </c>
      <c r="G89" s="94"/>
      <c r="H89" s="101"/>
      <c r="J89" s="92"/>
    </row>
    <row r="90" spans="1:10" s="87" customFormat="1" ht="15.75">
      <c r="A90" s="92"/>
      <c r="B90" s="92"/>
      <c r="C90" s="96" t="s">
        <v>24</v>
      </c>
      <c r="D90" s="101"/>
      <c r="E90" s="96"/>
      <c r="F90" s="96" t="s">
        <v>25</v>
      </c>
      <c r="G90" s="94"/>
      <c r="H90" s="101"/>
      <c r="J90" s="92"/>
    </row>
    <row r="91" spans="3:8" s="87" customFormat="1" ht="15.75">
      <c r="C91" s="96" t="s">
        <v>27</v>
      </c>
      <c r="D91" s="101"/>
      <c r="F91" s="96" t="s">
        <v>25</v>
      </c>
      <c r="H91" s="101"/>
    </row>
    <row r="92" spans="3:8" s="87" customFormat="1" ht="15.75">
      <c r="C92" s="96" t="s">
        <v>28</v>
      </c>
      <c r="D92" s="101"/>
      <c r="F92" s="96" t="s">
        <v>25</v>
      </c>
      <c r="H92" s="101"/>
    </row>
    <row r="93" spans="4:6" s="87" customFormat="1" ht="15.75">
      <c r="D93" s="97"/>
      <c r="F93" s="97"/>
    </row>
    <row r="94" spans="1:17" s="87" customFormat="1" ht="15.75">
      <c r="A94" s="92"/>
      <c r="B94" s="92"/>
      <c r="C94" s="93"/>
      <c r="D94" s="90"/>
      <c r="E94" s="93"/>
      <c r="F94" s="90"/>
      <c r="G94" s="92"/>
      <c r="H94" s="94"/>
      <c r="I94" s="94"/>
      <c r="J94" s="92"/>
      <c r="K94" s="93"/>
      <c r="L94" s="91"/>
      <c r="M94" s="93"/>
      <c r="N94" s="91"/>
      <c r="O94" s="92"/>
      <c r="P94" s="94"/>
      <c r="Q94" s="94"/>
    </row>
    <row r="95" spans="1:17" s="87" customFormat="1" ht="15.75">
      <c r="A95" s="92"/>
      <c r="B95" s="92"/>
      <c r="C95" s="93"/>
      <c r="D95" s="90"/>
      <c r="E95" s="93"/>
      <c r="F95" s="90"/>
      <c r="G95" s="92"/>
      <c r="H95" s="94"/>
      <c r="I95" s="94"/>
      <c r="J95" s="92"/>
      <c r="K95" s="93"/>
      <c r="L95" s="91"/>
      <c r="M95" s="93"/>
      <c r="N95" s="91"/>
      <c r="O95" s="92"/>
      <c r="P95" s="94"/>
      <c r="Q95" s="94"/>
    </row>
    <row r="96" spans="1:17" s="87" customFormat="1" ht="15.75">
      <c r="A96" s="92"/>
      <c r="B96" s="92"/>
      <c r="C96" s="93"/>
      <c r="D96" s="90"/>
      <c r="E96" s="93"/>
      <c r="F96" s="90"/>
      <c r="G96" s="92"/>
      <c r="H96" s="94"/>
      <c r="I96" s="94"/>
      <c r="J96" s="92"/>
      <c r="K96" s="93"/>
      <c r="L96" s="91"/>
      <c r="M96" s="93"/>
      <c r="N96" s="91"/>
      <c r="O96" s="92"/>
      <c r="P96" s="94"/>
      <c r="Q96" s="94"/>
    </row>
    <row r="97" spans="1:17" s="87" customFormat="1" ht="15.75">
      <c r="A97" s="92"/>
      <c r="B97" s="92"/>
      <c r="C97" s="93"/>
      <c r="D97" s="90"/>
      <c r="E97" s="93"/>
      <c r="F97" s="90"/>
      <c r="G97" s="92"/>
      <c r="H97" s="94"/>
      <c r="I97" s="94"/>
      <c r="J97" s="92"/>
      <c r="K97" s="93"/>
      <c r="L97" s="91"/>
      <c r="M97" s="93"/>
      <c r="N97" s="91"/>
      <c r="O97" s="92"/>
      <c r="P97" s="94"/>
      <c r="Q97" s="94"/>
    </row>
    <row r="98" spans="1:17" s="87" customFormat="1" ht="15.75">
      <c r="A98" s="92"/>
      <c r="B98" s="92"/>
      <c r="C98" s="93"/>
      <c r="D98" s="90"/>
      <c r="E98" s="93"/>
      <c r="F98" s="90"/>
      <c r="G98" s="92"/>
      <c r="H98" s="94"/>
      <c r="I98" s="94"/>
      <c r="J98" s="92"/>
      <c r="K98" s="93"/>
      <c r="L98" s="91"/>
      <c r="M98" s="93"/>
      <c r="N98" s="91"/>
      <c r="O98" s="92"/>
      <c r="P98" s="94"/>
      <c r="Q98" s="94"/>
    </row>
    <row r="99" spans="1:17" s="87" customFormat="1" ht="15.75">
      <c r="A99" s="92"/>
      <c r="B99" s="92"/>
      <c r="C99" s="93"/>
      <c r="D99" s="90"/>
      <c r="E99" s="93"/>
      <c r="F99" s="90"/>
      <c r="G99" s="92"/>
      <c r="H99" s="94"/>
      <c r="I99" s="94"/>
      <c r="J99" s="92"/>
      <c r="K99" s="93"/>
      <c r="L99" s="91"/>
      <c r="M99" s="93"/>
      <c r="N99" s="91"/>
      <c r="O99" s="92"/>
      <c r="P99" s="94"/>
      <c r="Q99" s="94"/>
    </row>
    <row r="100" spans="1:17" s="87" customFormat="1" ht="15.75">
      <c r="A100" s="92"/>
      <c r="B100" s="92"/>
      <c r="C100" s="93"/>
      <c r="D100" s="90"/>
      <c r="E100" s="93"/>
      <c r="F100" s="90"/>
      <c r="G100" s="92"/>
      <c r="H100" s="94"/>
      <c r="I100" s="94"/>
      <c r="J100" s="92"/>
      <c r="K100" s="93"/>
      <c r="L100" s="91"/>
      <c r="M100" s="93"/>
      <c r="N100" s="91"/>
      <c r="O100" s="92"/>
      <c r="P100" s="94"/>
      <c r="Q100" s="94"/>
    </row>
    <row r="101" spans="1:17" s="87" customFormat="1" ht="15.75">
      <c r="A101" s="92"/>
      <c r="B101" s="92"/>
      <c r="C101" s="93"/>
      <c r="D101" s="90"/>
      <c r="E101" s="93"/>
      <c r="F101" s="90"/>
      <c r="G101" s="92"/>
      <c r="H101" s="94"/>
      <c r="I101" s="94"/>
      <c r="J101" s="92"/>
      <c r="K101" s="93"/>
      <c r="L101" s="91"/>
      <c r="M101" s="93"/>
      <c r="N101" s="91"/>
      <c r="O101" s="92"/>
      <c r="P101" s="94"/>
      <c r="Q101" s="94"/>
    </row>
    <row r="102" spans="1:17" s="87" customFormat="1" ht="15.75">
      <c r="A102" s="92"/>
      <c r="B102" s="92"/>
      <c r="C102" s="93"/>
      <c r="D102" s="90"/>
      <c r="E102" s="93"/>
      <c r="F102" s="90"/>
      <c r="G102" s="92"/>
      <c r="H102" s="94"/>
      <c r="I102" s="94"/>
      <c r="J102" s="92"/>
      <c r="K102" s="93"/>
      <c r="L102" s="91"/>
      <c r="M102" s="93"/>
      <c r="N102" s="91"/>
      <c r="O102" s="92"/>
      <c r="P102" s="94"/>
      <c r="Q102" s="94"/>
    </row>
    <row r="103" spans="1:17" s="87" customFormat="1" ht="15.75">
      <c r="A103" s="92"/>
      <c r="B103" s="92"/>
      <c r="C103" s="93"/>
      <c r="D103" s="90"/>
      <c r="E103" s="93"/>
      <c r="F103" s="90"/>
      <c r="G103" s="92"/>
      <c r="H103" s="94"/>
      <c r="I103" s="94"/>
      <c r="J103" s="92"/>
      <c r="K103" s="93"/>
      <c r="L103" s="91"/>
      <c r="M103" s="93"/>
      <c r="N103" s="91"/>
      <c r="O103" s="92"/>
      <c r="P103" s="94"/>
      <c r="Q103" s="94"/>
    </row>
    <row r="104" spans="1:17" s="87" customFormat="1" ht="15.75">
      <c r="A104" s="92"/>
      <c r="B104" s="92"/>
      <c r="C104" s="93"/>
      <c r="D104" s="90"/>
      <c r="E104" s="93"/>
      <c r="F104" s="90"/>
      <c r="G104" s="92"/>
      <c r="H104" s="94"/>
      <c r="I104" s="94"/>
      <c r="J104" s="92"/>
      <c r="K104" s="93"/>
      <c r="L104" s="91"/>
      <c r="M104" s="93"/>
      <c r="N104" s="91"/>
      <c r="O104" s="92"/>
      <c r="P104" s="94"/>
      <c r="Q104" s="94"/>
    </row>
    <row r="105" spans="1:17" s="87" customFormat="1" ht="15.75">
      <c r="A105" s="92"/>
      <c r="B105" s="92"/>
      <c r="C105" s="93"/>
      <c r="D105" s="90"/>
      <c r="E105" s="93"/>
      <c r="F105" s="90"/>
      <c r="G105" s="92"/>
      <c r="H105" s="94"/>
      <c r="I105" s="94"/>
      <c r="J105" s="92"/>
      <c r="K105" s="93"/>
      <c r="L105" s="91"/>
      <c r="M105" s="93"/>
      <c r="N105" s="91"/>
      <c r="O105" s="92"/>
      <c r="P105" s="94"/>
      <c r="Q105" s="94"/>
    </row>
    <row r="106" spans="1:17" s="87" customFormat="1" ht="15.75">
      <c r="A106" s="92"/>
      <c r="B106" s="92"/>
      <c r="C106" s="93"/>
      <c r="D106" s="90"/>
      <c r="E106" s="93"/>
      <c r="F106" s="90"/>
      <c r="G106" s="92"/>
      <c r="H106" s="94"/>
      <c r="I106" s="94"/>
      <c r="J106" s="92"/>
      <c r="K106" s="93"/>
      <c r="L106" s="91"/>
      <c r="M106" s="93"/>
      <c r="N106" s="91"/>
      <c r="O106" s="92"/>
      <c r="P106" s="94"/>
      <c r="Q106" s="94"/>
    </row>
    <row r="107" spans="1:17" s="87" customFormat="1" ht="15.75">
      <c r="A107" s="92"/>
      <c r="B107" s="92"/>
      <c r="C107" s="93"/>
      <c r="D107" s="90"/>
      <c r="E107" s="93"/>
      <c r="F107" s="90"/>
      <c r="G107" s="92"/>
      <c r="H107" s="94"/>
      <c r="I107" s="94"/>
      <c r="J107" s="92"/>
      <c r="K107" s="93"/>
      <c r="L107" s="91"/>
      <c r="M107" s="93"/>
      <c r="N107" s="91"/>
      <c r="O107" s="92"/>
      <c r="P107" s="94"/>
      <c r="Q107" s="94"/>
    </row>
    <row r="108" spans="1:17" s="87" customFormat="1" ht="15.75">
      <c r="A108" s="92"/>
      <c r="B108" s="92"/>
      <c r="C108" s="93"/>
      <c r="D108" s="90"/>
      <c r="E108" s="93"/>
      <c r="F108" s="90"/>
      <c r="G108" s="92"/>
      <c r="H108" s="94"/>
      <c r="I108" s="94"/>
      <c r="J108" s="92"/>
      <c r="K108" s="93"/>
      <c r="L108" s="91"/>
      <c r="M108" s="93"/>
      <c r="N108" s="91"/>
      <c r="O108" s="92"/>
      <c r="P108" s="94"/>
      <c r="Q108" s="94"/>
    </row>
    <row r="109" spans="1:17" s="87" customFormat="1" ht="15.75">
      <c r="A109" s="92"/>
      <c r="B109" s="92"/>
      <c r="C109" s="93"/>
      <c r="D109" s="90"/>
      <c r="E109" s="93"/>
      <c r="F109" s="90"/>
      <c r="G109" s="92"/>
      <c r="H109" s="94"/>
      <c r="I109" s="94"/>
      <c r="J109" s="92"/>
      <c r="K109" s="93"/>
      <c r="L109" s="91"/>
      <c r="M109" s="93"/>
      <c r="N109" s="91"/>
      <c r="O109" s="92"/>
      <c r="P109" s="94"/>
      <c r="Q109" s="94"/>
    </row>
    <row r="110" spans="1:17" s="87" customFormat="1" ht="15.75">
      <c r="A110" s="92"/>
      <c r="B110" s="92"/>
      <c r="C110" s="93"/>
      <c r="D110" s="90"/>
      <c r="E110" s="93"/>
      <c r="F110" s="90"/>
      <c r="G110" s="92"/>
      <c r="H110" s="94"/>
      <c r="I110" s="94"/>
      <c r="J110" s="92"/>
      <c r="K110" s="93"/>
      <c r="L110" s="91"/>
      <c r="M110" s="93"/>
      <c r="N110" s="91"/>
      <c r="O110" s="92"/>
      <c r="P110" s="94"/>
      <c r="Q110" s="94"/>
    </row>
    <row r="111" spans="1:17" s="87" customFormat="1" ht="15.75">
      <c r="A111" s="92"/>
      <c r="B111" s="92"/>
      <c r="C111" s="93"/>
      <c r="D111" s="90"/>
      <c r="E111" s="93"/>
      <c r="F111" s="90"/>
      <c r="G111" s="92"/>
      <c r="H111" s="94"/>
      <c r="I111" s="94"/>
      <c r="J111" s="92"/>
      <c r="K111" s="93"/>
      <c r="L111" s="91"/>
      <c r="M111" s="93"/>
      <c r="N111" s="91"/>
      <c r="O111" s="92"/>
      <c r="P111" s="94"/>
      <c r="Q111" s="94"/>
    </row>
    <row r="112" spans="1:17" s="87" customFormat="1" ht="15.75">
      <c r="A112" s="92"/>
      <c r="B112" s="92"/>
      <c r="C112" s="93"/>
      <c r="D112" s="90"/>
      <c r="E112" s="93"/>
      <c r="F112" s="90"/>
      <c r="G112" s="92"/>
      <c r="H112" s="94"/>
      <c r="I112" s="94"/>
      <c r="J112" s="92"/>
      <c r="K112" s="93"/>
      <c r="L112" s="91"/>
      <c r="M112" s="93"/>
      <c r="N112" s="91"/>
      <c r="O112" s="92"/>
      <c r="P112" s="94"/>
      <c r="Q112" s="94"/>
    </row>
    <row r="113" spans="1:17" s="87" customFormat="1" ht="15.75">
      <c r="A113" s="92"/>
      <c r="B113" s="92"/>
      <c r="C113" s="93"/>
      <c r="D113" s="90"/>
      <c r="E113" s="93"/>
      <c r="F113" s="90"/>
      <c r="G113" s="92"/>
      <c r="H113" s="94"/>
      <c r="I113" s="94"/>
      <c r="J113" s="92"/>
      <c r="K113" s="93"/>
      <c r="L113" s="91"/>
      <c r="M113" s="93"/>
      <c r="N113" s="91"/>
      <c r="O113" s="92"/>
      <c r="P113" s="94"/>
      <c r="Q113" s="94"/>
    </row>
    <row r="114" spans="1:17" s="87" customFormat="1" ht="15.75">
      <c r="A114" s="92"/>
      <c r="B114" s="92"/>
      <c r="C114" s="93"/>
      <c r="D114" s="90"/>
      <c r="E114" s="93"/>
      <c r="F114" s="90"/>
      <c r="G114" s="92"/>
      <c r="H114" s="94"/>
      <c r="I114" s="94"/>
      <c r="J114" s="92"/>
      <c r="K114" s="93"/>
      <c r="L114" s="91"/>
      <c r="M114" s="93"/>
      <c r="N114" s="91"/>
      <c r="O114" s="92"/>
      <c r="P114" s="94"/>
      <c r="Q114" s="94"/>
    </row>
    <row r="115" spans="1:17" s="87" customFormat="1" ht="15.75">
      <c r="A115" s="92"/>
      <c r="B115" s="92"/>
      <c r="C115" s="93"/>
      <c r="D115" s="90"/>
      <c r="E115" s="93"/>
      <c r="F115" s="90"/>
      <c r="G115" s="92"/>
      <c r="H115" s="94"/>
      <c r="I115" s="94"/>
      <c r="J115" s="92"/>
      <c r="K115" s="93"/>
      <c r="L115" s="91"/>
      <c r="M115" s="93"/>
      <c r="N115" s="91"/>
      <c r="O115" s="92"/>
      <c r="P115" s="94"/>
      <c r="Q115" s="94"/>
    </row>
    <row r="116" spans="1:17" s="87" customFormat="1" ht="15.75">
      <c r="A116" s="92"/>
      <c r="B116" s="92"/>
      <c r="C116" s="93"/>
      <c r="D116" s="90"/>
      <c r="E116" s="93"/>
      <c r="F116" s="90"/>
      <c r="G116" s="92"/>
      <c r="H116" s="94"/>
      <c r="I116" s="94"/>
      <c r="J116" s="92"/>
      <c r="K116" s="93"/>
      <c r="L116" s="91"/>
      <c r="M116" s="93"/>
      <c r="N116" s="91"/>
      <c r="O116" s="92"/>
      <c r="P116" s="94"/>
      <c r="Q116" s="94"/>
    </row>
    <row r="117" spans="1:17" s="87" customFormat="1" ht="15.75">
      <c r="A117" s="92"/>
      <c r="B117" s="92"/>
      <c r="C117" s="93"/>
      <c r="D117" s="90"/>
      <c r="E117" s="93"/>
      <c r="F117" s="90"/>
      <c r="G117" s="92"/>
      <c r="H117" s="94"/>
      <c r="I117" s="94"/>
      <c r="J117" s="92"/>
      <c r="K117" s="93"/>
      <c r="L117" s="91"/>
      <c r="M117" s="93"/>
      <c r="N117" s="91"/>
      <c r="O117" s="92"/>
      <c r="P117" s="94"/>
      <c r="Q117" s="94"/>
    </row>
    <row r="118" spans="1:17" s="87" customFormat="1" ht="15.75">
      <c r="A118" s="92"/>
      <c r="B118" s="92"/>
      <c r="C118" s="93"/>
      <c r="D118" s="90"/>
      <c r="E118" s="93"/>
      <c r="F118" s="90"/>
      <c r="G118" s="92"/>
      <c r="H118" s="94"/>
      <c r="I118" s="94"/>
      <c r="J118" s="92"/>
      <c r="K118" s="93"/>
      <c r="L118" s="91"/>
      <c r="M118" s="93"/>
      <c r="N118" s="91"/>
      <c r="O118" s="92"/>
      <c r="P118" s="94"/>
      <c r="Q118" s="94"/>
    </row>
    <row r="119" spans="1:17" s="87" customFormat="1" ht="15.75">
      <c r="A119" s="92"/>
      <c r="B119" s="92"/>
      <c r="C119" s="93"/>
      <c r="D119" s="90"/>
      <c r="E119" s="93"/>
      <c r="F119" s="90"/>
      <c r="G119" s="92"/>
      <c r="H119" s="94"/>
      <c r="I119" s="94"/>
      <c r="J119" s="92"/>
      <c r="K119" s="93"/>
      <c r="L119" s="91"/>
      <c r="M119" s="93"/>
      <c r="N119" s="91"/>
      <c r="O119" s="92"/>
      <c r="P119" s="94"/>
      <c r="Q119" s="94"/>
    </row>
    <row r="120" spans="1:17" s="87" customFormat="1" ht="15.75">
      <c r="A120" s="92"/>
      <c r="B120" s="92"/>
      <c r="C120" s="93"/>
      <c r="D120" s="90"/>
      <c r="E120" s="93"/>
      <c r="F120" s="90"/>
      <c r="G120" s="92"/>
      <c r="H120" s="94"/>
      <c r="I120" s="94"/>
      <c r="J120" s="92"/>
      <c r="K120" s="93"/>
      <c r="L120" s="91"/>
      <c r="M120" s="93"/>
      <c r="N120" s="91"/>
      <c r="O120" s="92"/>
      <c r="P120" s="94"/>
      <c r="Q120" s="94"/>
    </row>
    <row r="121" spans="1:17" s="87" customFormat="1" ht="15.75">
      <c r="A121" s="92"/>
      <c r="B121" s="92"/>
      <c r="C121" s="93"/>
      <c r="D121" s="90"/>
      <c r="E121" s="93"/>
      <c r="F121" s="90"/>
      <c r="G121" s="92"/>
      <c r="H121" s="94"/>
      <c r="I121" s="94"/>
      <c r="J121" s="92"/>
      <c r="K121" s="93"/>
      <c r="L121" s="91"/>
      <c r="M121" s="93"/>
      <c r="N121" s="91"/>
      <c r="O121" s="92"/>
      <c r="P121" s="94"/>
      <c r="Q121" s="94"/>
    </row>
    <row r="122" spans="1:17" s="87" customFormat="1" ht="15.75">
      <c r="A122" s="92"/>
      <c r="B122" s="92"/>
      <c r="C122" s="93"/>
      <c r="D122" s="90"/>
      <c r="E122" s="93"/>
      <c r="F122" s="90"/>
      <c r="G122" s="92"/>
      <c r="H122" s="94"/>
      <c r="I122" s="94"/>
      <c r="J122" s="92"/>
      <c r="K122" s="93"/>
      <c r="L122" s="91"/>
      <c r="M122" s="93"/>
      <c r="N122" s="91"/>
      <c r="O122" s="92"/>
      <c r="P122" s="94"/>
      <c r="Q122" s="94"/>
    </row>
    <row r="123" spans="3:25" s="92" customFormat="1" ht="15.75">
      <c r="C123" s="93"/>
      <c r="D123" s="90"/>
      <c r="E123" s="93"/>
      <c r="F123" s="90"/>
      <c r="H123" s="94"/>
      <c r="I123" s="94"/>
      <c r="K123" s="93"/>
      <c r="L123" s="91"/>
      <c r="M123" s="93"/>
      <c r="N123" s="91"/>
      <c r="P123" s="94"/>
      <c r="Q123" s="94"/>
      <c r="W123" s="87"/>
      <c r="X123" s="87"/>
      <c r="Y123" s="87"/>
    </row>
    <row r="124" spans="3:25" s="92" customFormat="1" ht="15.75">
      <c r="C124" s="93"/>
      <c r="D124" s="90"/>
      <c r="E124" s="93"/>
      <c r="F124" s="90"/>
      <c r="H124" s="94"/>
      <c r="I124" s="94"/>
      <c r="K124" s="93"/>
      <c r="L124" s="91"/>
      <c r="M124" s="93"/>
      <c r="N124" s="91"/>
      <c r="P124" s="94"/>
      <c r="Q124" s="94"/>
      <c r="W124" s="87"/>
      <c r="X124" s="87"/>
      <c r="Y124" s="87"/>
    </row>
    <row r="125" spans="3:25" s="92" customFormat="1" ht="15.75">
      <c r="C125" s="93"/>
      <c r="D125" s="90"/>
      <c r="E125" s="93"/>
      <c r="F125" s="90"/>
      <c r="H125" s="94"/>
      <c r="I125" s="94"/>
      <c r="K125" s="93"/>
      <c r="L125" s="91"/>
      <c r="M125" s="93"/>
      <c r="N125" s="91"/>
      <c r="P125" s="94"/>
      <c r="Q125" s="94"/>
      <c r="W125" s="87"/>
      <c r="X125" s="87"/>
      <c r="Y125" s="87"/>
    </row>
    <row r="126" spans="3:25" s="92" customFormat="1" ht="15.75">
      <c r="C126" s="93"/>
      <c r="D126" s="90"/>
      <c r="E126" s="93"/>
      <c r="F126" s="90"/>
      <c r="H126" s="94"/>
      <c r="I126" s="94"/>
      <c r="K126" s="93"/>
      <c r="L126" s="91"/>
      <c r="M126" s="93"/>
      <c r="N126" s="91"/>
      <c r="P126" s="94"/>
      <c r="Q126" s="94"/>
      <c r="W126" s="87"/>
      <c r="X126" s="87"/>
      <c r="Y126" s="87"/>
    </row>
    <row r="127" spans="3:25" s="92" customFormat="1" ht="15.75">
      <c r="C127" s="93"/>
      <c r="D127" s="90"/>
      <c r="E127" s="93"/>
      <c r="F127" s="90"/>
      <c r="H127" s="94"/>
      <c r="I127" s="94"/>
      <c r="K127" s="93"/>
      <c r="L127" s="91"/>
      <c r="M127" s="93"/>
      <c r="N127" s="91"/>
      <c r="P127" s="94"/>
      <c r="Q127" s="94"/>
      <c r="W127" s="87"/>
      <c r="X127" s="87"/>
      <c r="Y127" s="87"/>
    </row>
    <row r="128" spans="3:25" s="92" customFormat="1" ht="15.75">
      <c r="C128" s="93"/>
      <c r="D128" s="90"/>
      <c r="E128" s="93"/>
      <c r="F128" s="90"/>
      <c r="H128" s="94"/>
      <c r="I128" s="94"/>
      <c r="K128" s="93"/>
      <c r="L128" s="91"/>
      <c r="M128" s="93"/>
      <c r="N128" s="91"/>
      <c r="P128" s="94"/>
      <c r="Q128" s="94"/>
      <c r="W128" s="87"/>
      <c r="X128" s="87"/>
      <c r="Y128" s="87"/>
    </row>
    <row r="129" spans="3:25" s="92" customFormat="1" ht="15.75">
      <c r="C129" s="93"/>
      <c r="D129" s="90"/>
      <c r="E129" s="93"/>
      <c r="F129" s="90"/>
      <c r="H129" s="94"/>
      <c r="I129" s="94"/>
      <c r="K129" s="93"/>
      <c r="L129" s="91"/>
      <c r="M129" s="93"/>
      <c r="N129" s="91"/>
      <c r="P129" s="94"/>
      <c r="Q129" s="94"/>
      <c r="W129" s="87"/>
      <c r="X129" s="87"/>
      <c r="Y129" s="87"/>
    </row>
    <row r="130" spans="3:25" s="92" customFormat="1" ht="15.75">
      <c r="C130" s="93"/>
      <c r="D130" s="90"/>
      <c r="E130" s="93"/>
      <c r="F130" s="90"/>
      <c r="H130" s="94"/>
      <c r="I130" s="94"/>
      <c r="K130" s="93"/>
      <c r="L130" s="91"/>
      <c r="M130" s="93"/>
      <c r="N130" s="91"/>
      <c r="P130" s="94"/>
      <c r="Q130" s="94"/>
      <c r="W130" s="87"/>
      <c r="X130" s="87"/>
      <c r="Y130" s="87"/>
    </row>
    <row r="131" spans="3:25" s="84" customFormat="1" ht="12.75">
      <c r="C131" s="85"/>
      <c r="D131" s="82"/>
      <c r="E131" s="85"/>
      <c r="F131" s="82"/>
      <c r="H131" s="86"/>
      <c r="I131" s="86"/>
      <c r="K131" s="85"/>
      <c r="L131" s="83"/>
      <c r="M131" s="85"/>
      <c r="N131" s="83"/>
      <c r="P131" s="86"/>
      <c r="Q131" s="86"/>
      <c r="W131" s="81"/>
      <c r="X131" s="81"/>
      <c r="Y131" s="81"/>
    </row>
    <row r="132" spans="3:25" s="84" customFormat="1" ht="12.75">
      <c r="C132" s="85"/>
      <c r="D132" s="82"/>
      <c r="E132" s="85"/>
      <c r="F132" s="82"/>
      <c r="H132" s="86"/>
      <c r="I132" s="86"/>
      <c r="K132" s="85"/>
      <c r="L132" s="83"/>
      <c r="M132" s="85"/>
      <c r="N132" s="83"/>
      <c r="P132" s="86"/>
      <c r="Q132" s="86"/>
      <c r="W132" s="81"/>
      <c r="X132" s="81"/>
      <c r="Y132" s="81"/>
    </row>
    <row r="133" spans="3:25" s="84" customFormat="1" ht="12.75">
      <c r="C133" s="85"/>
      <c r="D133" s="82"/>
      <c r="E133" s="85"/>
      <c r="F133" s="82"/>
      <c r="H133" s="86"/>
      <c r="I133" s="86"/>
      <c r="K133" s="85"/>
      <c r="L133" s="83"/>
      <c r="M133" s="85"/>
      <c r="N133" s="83"/>
      <c r="P133" s="86"/>
      <c r="Q133" s="86"/>
      <c r="W133" s="81"/>
      <c r="X133" s="81"/>
      <c r="Y133" s="81"/>
    </row>
    <row r="134" spans="3:25" s="84" customFormat="1" ht="12.75">
      <c r="C134" s="85"/>
      <c r="D134" s="82"/>
      <c r="E134" s="85"/>
      <c r="F134" s="82"/>
      <c r="H134" s="86"/>
      <c r="I134" s="86"/>
      <c r="K134" s="85"/>
      <c r="L134" s="83"/>
      <c r="M134" s="85"/>
      <c r="N134" s="83"/>
      <c r="P134" s="86"/>
      <c r="Q134" s="86"/>
      <c r="W134" s="81"/>
      <c r="X134" s="81"/>
      <c r="Y134" s="81"/>
    </row>
    <row r="135" spans="3:25" s="84" customFormat="1" ht="12.75">
      <c r="C135" s="85"/>
      <c r="D135" s="82"/>
      <c r="E135" s="85"/>
      <c r="F135" s="82"/>
      <c r="H135" s="86"/>
      <c r="I135" s="86"/>
      <c r="K135" s="85"/>
      <c r="L135" s="83"/>
      <c r="M135" s="85"/>
      <c r="N135" s="83"/>
      <c r="P135" s="86"/>
      <c r="Q135" s="86"/>
      <c r="W135" s="81"/>
      <c r="X135" s="81"/>
      <c r="Y135" s="81"/>
    </row>
    <row r="136" spans="3:25" s="84" customFormat="1" ht="12.75">
      <c r="C136" s="85"/>
      <c r="D136" s="82"/>
      <c r="E136" s="85"/>
      <c r="F136" s="82"/>
      <c r="H136" s="86"/>
      <c r="I136" s="86"/>
      <c r="K136" s="85"/>
      <c r="L136" s="83"/>
      <c r="M136" s="85"/>
      <c r="N136" s="83"/>
      <c r="P136" s="86"/>
      <c r="Q136" s="86"/>
      <c r="W136" s="81"/>
      <c r="X136" s="81"/>
      <c r="Y136" s="81"/>
    </row>
    <row r="137" spans="3:25" s="84" customFormat="1" ht="12.75">
      <c r="C137" s="85"/>
      <c r="D137" s="82"/>
      <c r="E137" s="85"/>
      <c r="F137" s="82"/>
      <c r="H137" s="86"/>
      <c r="I137" s="86"/>
      <c r="K137" s="85"/>
      <c r="L137" s="83"/>
      <c r="M137" s="85"/>
      <c r="N137" s="83"/>
      <c r="P137" s="86"/>
      <c r="Q137" s="86"/>
      <c r="W137" s="81"/>
      <c r="X137" s="81"/>
      <c r="Y137" s="81"/>
    </row>
    <row r="138" spans="3:25" s="84" customFormat="1" ht="12.75">
      <c r="C138" s="85"/>
      <c r="D138" s="82"/>
      <c r="E138" s="85"/>
      <c r="F138" s="82"/>
      <c r="H138" s="86"/>
      <c r="I138" s="86"/>
      <c r="K138" s="85"/>
      <c r="L138" s="83"/>
      <c r="M138" s="85"/>
      <c r="N138" s="83"/>
      <c r="P138" s="86"/>
      <c r="Q138" s="86"/>
      <c r="W138" s="81"/>
      <c r="X138" s="81"/>
      <c r="Y138" s="81"/>
    </row>
    <row r="139" spans="3:25" s="84" customFormat="1" ht="12.75">
      <c r="C139" s="85"/>
      <c r="D139" s="82"/>
      <c r="E139" s="85"/>
      <c r="F139" s="82"/>
      <c r="H139" s="86"/>
      <c r="I139" s="86"/>
      <c r="K139" s="85"/>
      <c r="L139" s="83"/>
      <c r="M139" s="85"/>
      <c r="N139" s="83"/>
      <c r="P139" s="86"/>
      <c r="Q139" s="86"/>
      <c r="W139" s="81"/>
      <c r="X139" s="81"/>
      <c r="Y139" s="81"/>
    </row>
    <row r="140" spans="3:25" s="84" customFormat="1" ht="12.75">
      <c r="C140" s="85"/>
      <c r="D140" s="82"/>
      <c r="E140" s="85"/>
      <c r="F140" s="82"/>
      <c r="H140" s="86"/>
      <c r="I140" s="86"/>
      <c r="K140" s="85"/>
      <c r="L140" s="83"/>
      <c r="M140" s="85"/>
      <c r="N140" s="83"/>
      <c r="P140" s="86"/>
      <c r="Q140" s="86"/>
      <c r="W140" s="81"/>
      <c r="X140" s="81"/>
      <c r="Y140" s="81"/>
    </row>
    <row r="141" spans="3:25" s="84" customFormat="1" ht="12.75">
      <c r="C141" s="85"/>
      <c r="D141" s="82"/>
      <c r="E141" s="85"/>
      <c r="F141" s="82"/>
      <c r="H141" s="86"/>
      <c r="I141" s="86"/>
      <c r="K141" s="85"/>
      <c r="L141" s="83"/>
      <c r="M141" s="85"/>
      <c r="N141" s="83"/>
      <c r="P141" s="86"/>
      <c r="Q141" s="86"/>
      <c r="W141" s="81"/>
      <c r="X141" s="81"/>
      <c r="Y141" s="81"/>
    </row>
    <row r="142" spans="3:25" s="84" customFormat="1" ht="12.75">
      <c r="C142" s="85"/>
      <c r="D142" s="82"/>
      <c r="E142" s="85"/>
      <c r="F142" s="82"/>
      <c r="H142" s="86"/>
      <c r="I142" s="86"/>
      <c r="K142" s="85"/>
      <c r="L142" s="83"/>
      <c r="M142" s="85"/>
      <c r="N142" s="83"/>
      <c r="P142" s="86"/>
      <c r="Q142" s="86"/>
      <c r="W142" s="81"/>
      <c r="X142" s="81"/>
      <c r="Y142" s="81"/>
    </row>
    <row r="143" spans="3:25" s="84" customFormat="1" ht="12.75">
      <c r="C143" s="85"/>
      <c r="D143" s="82"/>
      <c r="E143" s="85"/>
      <c r="F143" s="82"/>
      <c r="H143" s="86"/>
      <c r="I143" s="86"/>
      <c r="K143" s="85"/>
      <c r="L143" s="83"/>
      <c r="M143" s="85"/>
      <c r="N143" s="83"/>
      <c r="P143" s="86"/>
      <c r="Q143" s="86"/>
      <c r="W143" s="81"/>
      <c r="X143" s="81"/>
      <c r="Y143" s="81"/>
    </row>
    <row r="144" spans="3:25" s="84" customFormat="1" ht="12.75">
      <c r="C144" s="85"/>
      <c r="D144" s="82"/>
      <c r="E144" s="85"/>
      <c r="F144" s="82"/>
      <c r="H144" s="86"/>
      <c r="I144" s="86"/>
      <c r="K144" s="85"/>
      <c r="L144" s="83"/>
      <c r="M144" s="85"/>
      <c r="N144" s="83"/>
      <c r="P144" s="86"/>
      <c r="Q144" s="86"/>
      <c r="W144" s="81"/>
      <c r="X144" s="81"/>
      <c r="Y144" s="81"/>
    </row>
    <row r="145" spans="3:25" s="84" customFormat="1" ht="12.75">
      <c r="C145" s="85"/>
      <c r="D145" s="82"/>
      <c r="E145" s="85"/>
      <c r="F145" s="82"/>
      <c r="H145" s="86"/>
      <c r="I145" s="86"/>
      <c r="K145" s="85"/>
      <c r="L145" s="83"/>
      <c r="M145" s="85"/>
      <c r="N145" s="83"/>
      <c r="P145" s="86"/>
      <c r="Q145" s="86"/>
      <c r="W145" s="81"/>
      <c r="X145" s="81"/>
      <c r="Y145" s="81"/>
    </row>
    <row r="146" spans="3:25" s="84" customFormat="1" ht="12.75">
      <c r="C146" s="85"/>
      <c r="D146" s="82"/>
      <c r="E146" s="85"/>
      <c r="F146" s="82"/>
      <c r="H146" s="86"/>
      <c r="I146" s="86"/>
      <c r="K146" s="85"/>
      <c r="L146" s="83"/>
      <c r="M146" s="85"/>
      <c r="N146" s="83"/>
      <c r="P146" s="86"/>
      <c r="Q146" s="86"/>
      <c r="W146" s="81"/>
      <c r="X146" s="81"/>
      <c r="Y146" s="81"/>
    </row>
    <row r="147" spans="3:25" s="84" customFormat="1" ht="12.75">
      <c r="C147" s="85"/>
      <c r="D147" s="82"/>
      <c r="E147" s="85"/>
      <c r="F147" s="82"/>
      <c r="H147" s="86"/>
      <c r="I147" s="86"/>
      <c r="K147" s="85"/>
      <c r="L147" s="83"/>
      <c r="M147" s="85"/>
      <c r="N147" s="83"/>
      <c r="P147" s="86"/>
      <c r="Q147" s="86"/>
      <c r="W147" s="81"/>
      <c r="X147" s="81"/>
      <c r="Y147" s="81"/>
    </row>
    <row r="148" spans="3:25" s="84" customFormat="1" ht="12.75">
      <c r="C148" s="85"/>
      <c r="D148" s="82"/>
      <c r="E148" s="85"/>
      <c r="F148" s="82"/>
      <c r="H148" s="86"/>
      <c r="I148" s="86"/>
      <c r="K148" s="85"/>
      <c r="L148" s="83"/>
      <c r="M148" s="85"/>
      <c r="N148" s="83"/>
      <c r="P148" s="86"/>
      <c r="Q148" s="86"/>
      <c r="W148" s="81"/>
      <c r="X148" s="81"/>
      <c r="Y148" s="81"/>
    </row>
    <row r="149" spans="3:25" s="84" customFormat="1" ht="12.75">
      <c r="C149" s="85"/>
      <c r="D149" s="82"/>
      <c r="E149" s="85"/>
      <c r="F149" s="82"/>
      <c r="H149" s="86"/>
      <c r="I149" s="86"/>
      <c r="K149" s="85"/>
      <c r="L149" s="83"/>
      <c r="M149" s="85"/>
      <c r="N149" s="83"/>
      <c r="P149" s="86"/>
      <c r="Q149" s="86"/>
      <c r="W149" s="81"/>
      <c r="X149" s="81"/>
      <c r="Y149" s="81"/>
    </row>
    <row r="150" spans="3:25" s="84" customFormat="1" ht="12.75">
      <c r="C150" s="85"/>
      <c r="D150" s="82"/>
      <c r="E150" s="85"/>
      <c r="F150" s="82"/>
      <c r="H150" s="86"/>
      <c r="I150" s="86"/>
      <c r="K150" s="85"/>
      <c r="L150" s="83"/>
      <c r="M150" s="85"/>
      <c r="N150" s="83"/>
      <c r="P150" s="86"/>
      <c r="Q150" s="86"/>
      <c r="W150" s="81"/>
      <c r="X150" s="81"/>
      <c r="Y150" s="81"/>
    </row>
    <row r="151" spans="3:25" s="84" customFormat="1" ht="12.75">
      <c r="C151" s="85"/>
      <c r="D151" s="82"/>
      <c r="E151" s="85"/>
      <c r="F151" s="82"/>
      <c r="H151" s="86"/>
      <c r="I151" s="86"/>
      <c r="K151" s="85"/>
      <c r="L151" s="83"/>
      <c r="M151" s="85"/>
      <c r="N151" s="83"/>
      <c r="P151" s="86"/>
      <c r="Q151" s="86"/>
      <c r="W151" s="81"/>
      <c r="X151" s="81"/>
      <c r="Y151" s="81"/>
    </row>
    <row r="152" spans="3:25" s="84" customFormat="1" ht="12.75">
      <c r="C152" s="85"/>
      <c r="D152" s="82"/>
      <c r="E152" s="85"/>
      <c r="F152" s="82"/>
      <c r="H152" s="86"/>
      <c r="I152" s="86"/>
      <c r="K152" s="85"/>
      <c r="L152" s="83"/>
      <c r="M152" s="85"/>
      <c r="N152" s="83"/>
      <c r="P152" s="86"/>
      <c r="Q152" s="86"/>
      <c r="W152" s="81"/>
      <c r="X152" s="81"/>
      <c r="Y152" s="81"/>
    </row>
    <row r="153" spans="3:25" s="84" customFormat="1" ht="12.75">
      <c r="C153" s="85"/>
      <c r="D153" s="82"/>
      <c r="E153" s="85"/>
      <c r="F153" s="82"/>
      <c r="H153" s="86"/>
      <c r="I153" s="86"/>
      <c r="K153" s="85"/>
      <c r="L153" s="83"/>
      <c r="M153" s="85"/>
      <c r="N153" s="83"/>
      <c r="P153" s="86"/>
      <c r="Q153" s="86"/>
      <c r="W153" s="81"/>
      <c r="X153" s="81"/>
      <c r="Y153" s="81"/>
    </row>
    <row r="154" spans="3:25" s="84" customFormat="1" ht="12.75">
      <c r="C154" s="85"/>
      <c r="D154" s="82"/>
      <c r="E154" s="85"/>
      <c r="F154" s="82"/>
      <c r="H154" s="86"/>
      <c r="I154" s="86"/>
      <c r="K154" s="85"/>
      <c r="L154" s="83"/>
      <c r="M154" s="85"/>
      <c r="N154" s="83"/>
      <c r="P154" s="86"/>
      <c r="Q154" s="86"/>
      <c r="W154" s="81"/>
      <c r="X154" s="81"/>
      <c r="Y154" s="81"/>
    </row>
    <row r="155" spans="3:25" s="84" customFormat="1" ht="12.75">
      <c r="C155" s="85"/>
      <c r="D155" s="82"/>
      <c r="E155" s="85"/>
      <c r="F155" s="82"/>
      <c r="H155" s="86"/>
      <c r="I155" s="86"/>
      <c r="K155" s="85"/>
      <c r="L155" s="83"/>
      <c r="M155" s="85"/>
      <c r="N155" s="83"/>
      <c r="P155" s="86"/>
      <c r="Q155" s="86"/>
      <c r="W155" s="81"/>
      <c r="X155" s="81"/>
      <c r="Y155" s="81"/>
    </row>
    <row r="156" spans="3:25" s="84" customFormat="1" ht="12.75">
      <c r="C156" s="85"/>
      <c r="D156" s="82"/>
      <c r="E156" s="85"/>
      <c r="F156" s="82"/>
      <c r="H156" s="86"/>
      <c r="I156" s="86"/>
      <c r="K156" s="85"/>
      <c r="L156" s="83"/>
      <c r="M156" s="85"/>
      <c r="N156" s="83"/>
      <c r="P156" s="86"/>
      <c r="Q156" s="86"/>
      <c r="W156" s="81"/>
      <c r="X156" s="81"/>
      <c r="Y156" s="81"/>
    </row>
    <row r="157" spans="3:25" s="84" customFormat="1" ht="12.75">
      <c r="C157" s="85"/>
      <c r="D157" s="82"/>
      <c r="E157" s="85"/>
      <c r="F157" s="82"/>
      <c r="H157" s="86"/>
      <c r="I157" s="86"/>
      <c r="K157" s="85"/>
      <c r="L157" s="83"/>
      <c r="M157" s="85"/>
      <c r="N157" s="83"/>
      <c r="P157" s="86"/>
      <c r="Q157" s="86"/>
      <c r="W157" s="81"/>
      <c r="X157" s="81"/>
      <c r="Y157" s="81"/>
    </row>
    <row r="158" spans="3:25" s="84" customFormat="1" ht="12.75">
      <c r="C158" s="85"/>
      <c r="D158" s="82"/>
      <c r="E158" s="85"/>
      <c r="F158" s="82"/>
      <c r="H158" s="86"/>
      <c r="I158" s="86"/>
      <c r="K158" s="85"/>
      <c r="L158" s="83"/>
      <c r="M158" s="85"/>
      <c r="N158" s="83"/>
      <c r="P158" s="86"/>
      <c r="Q158" s="86"/>
      <c r="W158" s="81"/>
      <c r="X158" s="81"/>
      <c r="Y158" s="81"/>
    </row>
    <row r="159" spans="3:25" s="84" customFormat="1" ht="12.75">
      <c r="C159" s="85"/>
      <c r="D159" s="82"/>
      <c r="E159" s="85"/>
      <c r="F159" s="82"/>
      <c r="H159" s="86"/>
      <c r="I159" s="86"/>
      <c r="K159" s="85"/>
      <c r="L159" s="83"/>
      <c r="M159" s="85"/>
      <c r="N159" s="83"/>
      <c r="P159" s="86"/>
      <c r="Q159" s="86"/>
      <c r="W159" s="81"/>
      <c r="X159" s="81"/>
      <c r="Y159" s="81"/>
    </row>
    <row r="160" spans="3:25" s="84" customFormat="1" ht="12.75">
      <c r="C160" s="85"/>
      <c r="D160" s="82"/>
      <c r="E160" s="85"/>
      <c r="F160" s="82"/>
      <c r="H160" s="86"/>
      <c r="I160" s="86"/>
      <c r="K160" s="85"/>
      <c r="L160" s="83"/>
      <c r="M160" s="85"/>
      <c r="N160" s="83"/>
      <c r="P160" s="86"/>
      <c r="Q160" s="86"/>
      <c r="W160" s="81"/>
      <c r="X160" s="81"/>
      <c r="Y160" s="81"/>
    </row>
    <row r="161" spans="3:25" s="84" customFormat="1" ht="12.75">
      <c r="C161" s="85"/>
      <c r="D161" s="82"/>
      <c r="E161" s="85"/>
      <c r="F161" s="82"/>
      <c r="H161" s="86"/>
      <c r="I161" s="86"/>
      <c r="K161" s="85"/>
      <c r="L161" s="83"/>
      <c r="M161" s="85"/>
      <c r="N161" s="83"/>
      <c r="P161" s="86"/>
      <c r="Q161" s="86"/>
      <c r="W161" s="81"/>
      <c r="X161" s="81"/>
      <c r="Y161" s="81"/>
    </row>
    <row r="162" spans="3:25" s="84" customFormat="1" ht="12.75">
      <c r="C162" s="85"/>
      <c r="D162" s="82"/>
      <c r="E162" s="85"/>
      <c r="F162" s="82"/>
      <c r="H162" s="86"/>
      <c r="I162" s="86"/>
      <c r="K162" s="85"/>
      <c r="L162" s="83"/>
      <c r="M162" s="85"/>
      <c r="N162" s="83"/>
      <c r="P162" s="86"/>
      <c r="Q162" s="86"/>
      <c r="W162" s="81"/>
      <c r="X162" s="81"/>
      <c r="Y162" s="81"/>
    </row>
    <row r="163" spans="3:25" s="84" customFormat="1" ht="12.75">
      <c r="C163" s="85"/>
      <c r="D163" s="82"/>
      <c r="E163" s="85"/>
      <c r="F163" s="82"/>
      <c r="H163" s="86"/>
      <c r="I163" s="86"/>
      <c r="K163" s="85"/>
      <c r="L163" s="83"/>
      <c r="M163" s="85"/>
      <c r="N163" s="83"/>
      <c r="P163" s="86"/>
      <c r="Q163" s="86"/>
      <c r="W163" s="81"/>
      <c r="X163" s="81"/>
      <c r="Y163" s="81"/>
    </row>
    <row r="164" spans="3:25" s="84" customFormat="1" ht="12.75">
      <c r="C164" s="85"/>
      <c r="D164" s="82"/>
      <c r="E164" s="85"/>
      <c r="F164" s="82"/>
      <c r="H164" s="86"/>
      <c r="I164" s="86"/>
      <c r="K164" s="85"/>
      <c r="L164" s="83"/>
      <c r="M164" s="85"/>
      <c r="N164" s="83"/>
      <c r="P164" s="86"/>
      <c r="Q164" s="86"/>
      <c r="W164" s="81"/>
      <c r="X164" s="81"/>
      <c r="Y164" s="81"/>
    </row>
    <row r="165" spans="3:25" s="84" customFormat="1" ht="12.75">
      <c r="C165" s="85"/>
      <c r="D165" s="82"/>
      <c r="E165" s="85"/>
      <c r="F165" s="82"/>
      <c r="H165" s="86"/>
      <c r="I165" s="86"/>
      <c r="K165" s="85"/>
      <c r="L165" s="83"/>
      <c r="M165" s="85"/>
      <c r="N165" s="83"/>
      <c r="P165" s="86"/>
      <c r="Q165" s="86"/>
      <c r="W165" s="81"/>
      <c r="X165" s="81"/>
      <c r="Y165" s="81"/>
    </row>
    <row r="166" spans="3:25" s="84" customFormat="1" ht="12.75">
      <c r="C166" s="85"/>
      <c r="D166" s="82"/>
      <c r="E166" s="85"/>
      <c r="F166" s="82"/>
      <c r="H166" s="86"/>
      <c r="I166" s="86"/>
      <c r="K166" s="85"/>
      <c r="L166" s="83"/>
      <c r="M166" s="85"/>
      <c r="N166" s="83"/>
      <c r="P166" s="86"/>
      <c r="Q166" s="86"/>
      <c r="W166" s="81"/>
      <c r="X166" s="81"/>
      <c r="Y166" s="81"/>
    </row>
    <row r="167" spans="3:25" s="84" customFormat="1" ht="12.75">
      <c r="C167" s="85"/>
      <c r="D167" s="82"/>
      <c r="E167" s="85"/>
      <c r="F167" s="82"/>
      <c r="H167" s="86"/>
      <c r="I167" s="86"/>
      <c r="K167" s="85"/>
      <c r="L167" s="83"/>
      <c r="M167" s="85"/>
      <c r="N167" s="83"/>
      <c r="P167" s="86"/>
      <c r="Q167" s="86"/>
      <c r="W167" s="81"/>
      <c r="X167" s="81"/>
      <c r="Y167" s="81"/>
    </row>
    <row r="168" spans="3:25" s="84" customFormat="1" ht="12.75">
      <c r="C168" s="85"/>
      <c r="D168" s="82"/>
      <c r="E168" s="85"/>
      <c r="F168" s="82"/>
      <c r="H168" s="86"/>
      <c r="I168" s="86"/>
      <c r="K168" s="85"/>
      <c r="L168" s="83"/>
      <c r="M168" s="85"/>
      <c r="N168" s="83"/>
      <c r="P168" s="86"/>
      <c r="Q168" s="86"/>
      <c r="W168" s="81"/>
      <c r="X168" s="81"/>
      <c r="Y168" s="81"/>
    </row>
    <row r="169" spans="3:25" s="84" customFormat="1" ht="12.75">
      <c r="C169" s="85"/>
      <c r="D169" s="82"/>
      <c r="E169" s="85"/>
      <c r="F169" s="82"/>
      <c r="H169" s="86"/>
      <c r="I169" s="86"/>
      <c r="K169" s="85"/>
      <c r="L169" s="83"/>
      <c r="M169" s="85"/>
      <c r="N169" s="83"/>
      <c r="P169" s="86"/>
      <c r="Q169" s="86"/>
      <c r="W169" s="81"/>
      <c r="X169" s="81"/>
      <c r="Y169" s="81"/>
    </row>
    <row r="170" spans="3:25" s="84" customFormat="1" ht="12.75">
      <c r="C170" s="85"/>
      <c r="D170" s="82"/>
      <c r="E170" s="85"/>
      <c r="F170" s="82"/>
      <c r="H170" s="86"/>
      <c r="I170" s="86"/>
      <c r="K170" s="85"/>
      <c r="L170" s="83"/>
      <c r="M170" s="85"/>
      <c r="N170" s="83"/>
      <c r="P170" s="86"/>
      <c r="Q170" s="86"/>
      <c r="W170" s="81"/>
      <c r="X170" s="81"/>
      <c r="Y170" s="81"/>
    </row>
    <row r="171" spans="3:25" s="84" customFormat="1" ht="12.75">
      <c r="C171" s="85"/>
      <c r="D171" s="82"/>
      <c r="E171" s="85"/>
      <c r="F171" s="82"/>
      <c r="H171" s="86"/>
      <c r="I171" s="86"/>
      <c r="K171" s="85"/>
      <c r="L171" s="83"/>
      <c r="M171" s="85"/>
      <c r="N171" s="83"/>
      <c r="P171" s="86"/>
      <c r="Q171" s="86"/>
      <c r="W171" s="81"/>
      <c r="X171" s="81"/>
      <c r="Y171" s="81"/>
    </row>
    <row r="172" spans="3:25" s="84" customFormat="1" ht="12.75">
      <c r="C172" s="85"/>
      <c r="D172" s="82"/>
      <c r="E172" s="85"/>
      <c r="F172" s="82"/>
      <c r="H172" s="86"/>
      <c r="I172" s="86"/>
      <c r="K172" s="85"/>
      <c r="L172" s="83"/>
      <c r="M172" s="85"/>
      <c r="N172" s="83"/>
      <c r="P172" s="86"/>
      <c r="Q172" s="86"/>
      <c r="W172" s="81"/>
      <c r="X172" s="81"/>
      <c r="Y172" s="81"/>
    </row>
    <row r="173" spans="3:25" s="84" customFormat="1" ht="12.75">
      <c r="C173" s="85"/>
      <c r="D173" s="82"/>
      <c r="E173" s="85"/>
      <c r="F173" s="82"/>
      <c r="H173" s="86"/>
      <c r="I173" s="86"/>
      <c r="K173" s="85"/>
      <c r="L173" s="83"/>
      <c r="M173" s="85"/>
      <c r="N173" s="83"/>
      <c r="P173" s="86"/>
      <c r="Q173" s="86"/>
      <c r="W173" s="81"/>
      <c r="X173" s="81"/>
      <c r="Y173" s="81"/>
    </row>
    <row r="174" spans="3:25" s="84" customFormat="1" ht="12.75">
      <c r="C174" s="85"/>
      <c r="D174" s="82"/>
      <c r="E174" s="85"/>
      <c r="F174" s="82"/>
      <c r="H174" s="86"/>
      <c r="I174" s="86"/>
      <c r="K174" s="85"/>
      <c r="L174" s="83"/>
      <c r="M174" s="85"/>
      <c r="N174" s="83"/>
      <c r="P174" s="86"/>
      <c r="Q174" s="86"/>
      <c r="W174" s="81"/>
      <c r="X174" s="81"/>
      <c r="Y174" s="81"/>
    </row>
    <row r="175" spans="3:25" s="84" customFormat="1" ht="12.75">
      <c r="C175" s="85"/>
      <c r="D175" s="82"/>
      <c r="E175" s="85"/>
      <c r="F175" s="82"/>
      <c r="H175" s="86"/>
      <c r="I175" s="86"/>
      <c r="K175" s="85"/>
      <c r="L175" s="83"/>
      <c r="M175" s="85"/>
      <c r="N175" s="83"/>
      <c r="P175" s="86"/>
      <c r="Q175" s="86"/>
      <c r="W175" s="81"/>
      <c r="X175" s="81"/>
      <c r="Y175" s="81"/>
    </row>
    <row r="176" spans="3:25" s="84" customFormat="1" ht="12.75">
      <c r="C176" s="85"/>
      <c r="D176" s="82"/>
      <c r="E176" s="85"/>
      <c r="F176" s="82"/>
      <c r="H176" s="86"/>
      <c r="I176" s="86"/>
      <c r="K176" s="85"/>
      <c r="L176" s="83"/>
      <c r="M176" s="85"/>
      <c r="N176" s="83"/>
      <c r="P176" s="86"/>
      <c r="Q176" s="86"/>
      <c r="W176" s="81"/>
      <c r="X176" s="81"/>
      <c r="Y176" s="81"/>
    </row>
    <row r="177" spans="3:25" s="84" customFormat="1" ht="12.75">
      <c r="C177" s="85"/>
      <c r="D177" s="82"/>
      <c r="E177" s="85"/>
      <c r="F177" s="82"/>
      <c r="H177" s="86"/>
      <c r="I177" s="86"/>
      <c r="K177" s="85"/>
      <c r="L177" s="83"/>
      <c r="M177" s="85"/>
      <c r="N177" s="83"/>
      <c r="P177" s="86"/>
      <c r="Q177" s="86"/>
      <c r="W177" s="81"/>
      <c r="X177" s="81"/>
      <c r="Y177" s="81"/>
    </row>
    <row r="178" spans="3:25" s="84" customFormat="1" ht="12.75">
      <c r="C178" s="85"/>
      <c r="D178" s="82"/>
      <c r="E178" s="85"/>
      <c r="F178" s="82"/>
      <c r="H178" s="86"/>
      <c r="I178" s="86"/>
      <c r="K178" s="85"/>
      <c r="L178" s="83"/>
      <c r="M178" s="85"/>
      <c r="N178" s="83"/>
      <c r="P178" s="86"/>
      <c r="Q178" s="86"/>
      <c r="W178" s="81"/>
      <c r="X178" s="81"/>
      <c r="Y178" s="81"/>
    </row>
    <row r="179" spans="3:25" s="84" customFormat="1" ht="12.75">
      <c r="C179" s="85"/>
      <c r="D179" s="82"/>
      <c r="E179" s="85"/>
      <c r="F179" s="82"/>
      <c r="H179" s="86"/>
      <c r="I179" s="86"/>
      <c r="K179" s="85"/>
      <c r="L179" s="83"/>
      <c r="M179" s="85"/>
      <c r="N179" s="83"/>
      <c r="P179" s="86"/>
      <c r="Q179" s="86"/>
      <c r="W179" s="81"/>
      <c r="X179" s="81"/>
      <c r="Y179" s="81"/>
    </row>
    <row r="180" spans="3:25" s="84" customFormat="1" ht="12.75">
      <c r="C180" s="85"/>
      <c r="D180" s="82"/>
      <c r="E180" s="85"/>
      <c r="F180" s="82"/>
      <c r="H180" s="86"/>
      <c r="I180" s="86"/>
      <c r="K180" s="85"/>
      <c r="L180" s="83"/>
      <c r="M180" s="85"/>
      <c r="N180" s="83"/>
      <c r="P180" s="86"/>
      <c r="Q180" s="86"/>
      <c r="W180" s="81"/>
      <c r="X180" s="81"/>
      <c r="Y180" s="81"/>
    </row>
    <row r="181" spans="3:25" s="84" customFormat="1" ht="12.75">
      <c r="C181" s="85"/>
      <c r="D181" s="82"/>
      <c r="E181" s="85"/>
      <c r="F181" s="82"/>
      <c r="H181" s="86"/>
      <c r="I181" s="86"/>
      <c r="K181" s="85"/>
      <c r="L181" s="83"/>
      <c r="M181" s="85"/>
      <c r="N181" s="83"/>
      <c r="P181" s="86"/>
      <c r="Q181" s="86"/>
      <c r="W181" s="81"/>
      <c r="X181" s="81"/>
      <c r="Y181" s="81"/>
    </row>
    <row r="182" spans="3:25" s="84" customFormat="1" ht="12.75">
      <c r="C182" s="85"/>
      <c r="D182" s="82"/>
      <c r="E182" s="85"/>
      <c r="F182" s="82"/>
      <c r="H182" s="86"/>
      <c r="I182" s="86"/>
      <c r="K182" s="85"/>
      <c r="L182" s="83"/>
      <c r="M182" s="85"/>
      <c r="N182" s="83"/>
      <c r="P182" s="86"/>
      <c r="Q182" s="86"/>
      <c r="W182" s="81"/>
      <c r="X182" s="81"/>
      <c r="Y182" s="81"/>
    </row>
    <row r="183" spans="3:25" s="84" customFormat="1" ht="12.75">
      <c r="C183" s="85"/>
      <c r="D183" s="82"/>
      <c r="E183" s="85"/>
      <c r="F183" s="82"/>
      <c r="H183" s="86"/>
      <c r="I183" s="86"/>
      <c r="K183" s="85"/>
      <c r="L183" s="83"/>
      <c r="M183" s="85"/>
      <c r="N183" s="83"/>
      <c r="P183" s="86"/>
      <c r="Q183" s="86"/>
      <c r="W183" s="81"/>
      <c r="X183" s="81"/>
      <c r="Y183" s="81"/>
    </row>
    <row r="184" spans="3:25" s="84" customFormat="1" ht="12.75">
      <c r="C184" s="85"/>
      <c r="D184" s="82"/>
      <c r="E184" s="85"/>
      <c r="F184" s="82"/>
      <c r="H184" s="86"/>
      <c r="I184" s="86"/>
      <c r="K184" s="85"/>
      <c r="L184" s="83"/>
      <c r="M184" s="85"/>
      <c r="N184" s="83"/>
      <c r="P184" s="86"/>
      <c r="Q184" s="86"/>
      <c r="W184" s="81"/>
      <c r="X184" s="81"/>
      <c r="Y184" s="81"/>
    </row>
    <row r="185" spans="3:25" s="84" customFormat="1" ht="12.75">
      <c r="C185" s="85"/>
      <c r="D185" s="82"/>
      <c r="E185" s="85"/>
      <c r="F185" s="82"/>
      <c r="H185" s="86"/>
      <c r="I185" s="86"/>
      <c r="K185" s="85"/>
      <c r="L185" s="83"/>
      <c r="M185" s="85"/>
      <c r="N185" s="83"/>
      <c r="P185" s="86"/>
      <c r="Q185" s="86"/>
      <c r="W185" s="81"/>
      <c r="X185" s="81"/>
      <c r="Y185" s="81"/>
    </row>
    <row r="186" spans="3:25" s="84" customFormat="1" ht="12.75">
      <c r="C186" s="85"/>
      <c r="D186" s="82"/>
      <c r="E186" s="85"/>
      <c r="F186" s="82"/>
      <c r="H186" s="86"/>
      <c r="I186" s="86"/>
      <c r="K186" s="85"/>
      <c r="L186" s="83"/>
      <c r="M186" s="85"/>
      <c r="N186" s="83"/>
      <c r="P186" s="86"/>
      <c r="Q186" s="86"/>
      <c r="W186" s="81"/>
      <c r="X186" s="81"/>
      <c r="Y186" s="81"/>
    </row>
    <row r="187" spans="3:25" s="84" customFormat="1" ht="12.75">
      <c r="C187" s="85"/>
      <c r="D187" s="82"/>
      <c r="E187" s="85"/>
      <c r="F187" s="82"/>
      <c r="H187" s="86"/>
      <c r="I187" s="86"/>
      <c r="K187" s="85"/>
      <c r="L187" s="83"/>
      <c r="M187" s="85"/>
      <c r="N187" s="83"/>
      <c r="P187" s="86"/>
      <c r="Q187" s="86"/>
      <c r="W187" s="81"/>
      <c r="X187" s="81"/>
      <c r="Y187" s="81"/>
    </row>
    <row r="188" spans="3:25" s="84" customFormat="1" ht="12.75">
      <c r="C188" s="85"/>
      <c r="D188" s="82"/>
      <c r="E188" s="85"/>
      <c r="F188" s="82"/>
      <c r="H188" s="86"/>
      <c r="I188" s="86"/>
      <c r="K188" s="85"/>
      <c r="L188" s="83"/>
      <c r="M188" s="85"/>
      <c r="N188" s="83"/>
      <c r="P188" s="86"/>
      <c r="Q188" s="86"/>
      <c r="W188" s="81"/>
      <c r="X188" s="81"/>
      <c r="Y188" s="81"/>
    </row>
    <row r="189" spans="3:25" s="84" customFormat="1" ht="12.75">
      <c r="C189" s="85"/>
      <c r="D189" s="82"/>
      <c r="E189" s="85"/>
      <c r="F189" s="82"/>
      <c r="H189" s="86"/>
      <c r="I189" s="86"/>
      <c r="K189" s="85"/>
      <c r="L189" s="83"/>
      <c r="M189" s="85"/>
      <c r="N189" s="83"/>
      <c r="P189" s="86"/>
      <c r="Q189" s="86"/>
      <c r="W189" s="81"/>
      <c r="X189" s="81"/>
      <c r="Y189" s="81"/>
    </row>
    <row r="190" spans="3:25" s="84" customFormat="1" ht="12.75">
      <c r="C190" s="85"/>
      <c r="D190" s="82"/>
      <c r="E190" s="85"/>
      <c r="F190" s="82"/>
      <c r="H190" s="86"/>
      <c r="I190" s="86"/>
      <c r="K190" s="85"/>
      <c r="L190" s="83"/>
      <c r="M190" s="85"/>
      <c r="N190" s="83"/>
      <c r="P190" s="86"/>
      <c r="Q190" s="86"/>
      <c r="W190" s="81"/>
      <c r="X190" s="81"/>
      <c r="Y190" s="81"/>
    </row>
    <row r="191" spans="3:25" s="84" customFormat="1" ht="12.75">
      <c r="C191" s="85"/>
      <c r="D191" s="82"/>
      <c r="E191" s="85"/>
      <c r="F191" s="82"/>
      <c r="H191" s="86"/>
      <c r="I191" s="86"/>
      <c r="K191" s="85"/>
      <c r="L191" s="83"/>
      <c r="M191" s="85"/>
      <c r="N191" s="83"/>
      <c r="P191" s="86"/>
      <c r="Q191" s="86"/>
      <c r="W191" s="81"/>
      <c r="X191" s="81"/>
      <c r="Y191" s="81"/>
    </row>
    <row r="192" spans="3:25" s="84" customFormat="1" ht="12.75">
      <c r="C192" s="85"/>
      <c r="D192" s="82"/>
      <c r="E192" s="85"/>
      <c r="F192" s="82"/>
      <c r="H192" s="86"/>
      <c r="I192" s="86"/>
      <c r="K192" s="85"/>
      <c r="L192" s="83"/>
      <c r="M192" s="85"/>
      <c r="N192" s="83"/>
      <c r="P192" s="86"/>
      <c r="Q192" s="86"/>
      <c r="W192" s="81"/>
      <c r="X192" s="81"/>
      <c r="Y192" s="81"/>
    </row>
    <row r="193" spans="3:25" s="84" customFormat="1" ht="12.75">
      <c r="C193" s="85"/>
      <c r="D193" s="82"/>
      <c r="E193" s="85"/>
      <c r="F193" s="82"/>
      <c r="H193" s="86"/>
      <c r="I193" s="86"/>
      <c r="K193" s="85"/>
      <c r="L193" s="83"/>
      <c r="M193" s="85"/>
      <c r="N193" s="83"/>
      <c r="P193" s="86"/>
      <c r="Q193" s="86"/>
      <c r="W193" s="81"/>
      <c r="X193" s="81"/>
      <c r="Y193" s="81"/>
    </row>
    <row r="194" spans="3:25" s="84" customFormat="1" ht="12.75">
      <c r="C194" s="85"/>
      <c r="D194" s="82"/>
      <c r="E194" s="85"/>
      <c r="F194" s="82"/>
      <c r="H194" s="86"/>
      <c r="I194" s="86"/>
      <c r="K194" s="85"/>
      <c r="L194" s="83"/>
      <c r="M194" s="85"/>
      <c r="N194" s="83"/>
      <c r="P194" s="86"/>
      <c r="Q194" s="86"/>
      <c r="W194" s="81"/>
      <c r="X194" s="81"/>
      <c r="Y194" s="81"/>
    </row>
    <row r="195" spans="3:25" s="84" customFormat="1" ht="12.75">
      <c r="C195" s="85"/>
      <c r="D195" s="82"/>
      <c r="E195" s="85"/>
      <c r="F195" s="82"/>
      <c r="H195" s="86"/>
      <c r="I195" s="86"/>
      <c r="K195" s="85"/>
      <c r="L195" s="83"/>
      <c r="M195" s="85"/>
      <c r="N195" s="83"/>
      <c r="P195" s="86"/>
      <c r="Q195" s="86"/>
      <c r="W195" s="81"/>
      <c r="X195" s="81"/>
      <c r="Y195" s="81"/>
    </row>
    <row r="196" spans="3:25" s="84" customFormat="1" ht="12.75">
      <c r="C196" s="85"/>
      <c r="D196" s="82"/>
      <c r="E196" s="85"/>
      <c r="F196" s="82"/>
      <c r="H196" s="86"/>
      <c r="I196" s="86"/>
      <c r="K196" s="85"/>
      <c r="L196" s="83"/>
      <c r="M196" s="85"/>
      <c r="N196" s="83"/>
      <c r="P196" s="86"/>
      <c r="Q196" s="86"/>
      <c r="W196" s="81"/>
      <c r="X196" s="81"/>
      <c r="Y196" s="81"/>
    </row>
    <row r="197" spans="3:25" s="84" customFormat="1" ht="12.75">
      <c r="C197" s="85"/>
      <c r="D197" s="82"/>
      <c r="E197" s="85"/>
      <c r="F197" s="82"/>
      <c r="H197" s="86"/>
      <c r="I197" s="86"/>
      <c r="K197" s="85"/>
      <c r="L197" s="83"/>
      <c r="M197" s="85"/>
      <c r="N197" s="83"/>
      <c r="P197" s="86"/>
      <c r="Q197" s="86"/>
      <c r="W197" s="81"/>
      <c r="X197" s="81"/>
      <c r="Y197" s="81"/>
    </row>
    <row r="198" spans="3:25" s="84" customFormat="1" ht="12.75">
      <c r="C198" s="85"/>
      <c r="D198" s="82"/>
      <c r="E198" s="85"/>
      <c r="F198" s="82"/>
      <c r="H198" s="86"/>
      <c r="I198" s="86"/>
      <c r="K198" s="85"/>
      <c r="L198" s="83"/>
      <c r="M198" s="85"/>
      <c r="N198" s="83"/>
      <c r="P198" s="86"/>
      <c r="Q198" s="86"/>
      <c r="W198" s="81"/>
      <c r="X198" s="81"/>
      <c r="Y198" s="81"/>
    </row>
    <row r="199" spans="3:25" s="84" customFormat="1" ht="12.75">
      <c r="C199" s="85"/>
      <c r="D199" s="82"/>
      <c r="E199" s="85"/>
      <c r="F199" s="82"/>
      <c r="H199" s="86"/>
      <c r="I199" s="86"/>
      <c r="K199" s="85"/>
      <c r="L199" s="83"/>
      <c r="M199" s="85"/>
      <c r="N199" s="83"/>
      <c r="P199" s="86"/>
      <c r="Q199" s="86"/>
      <c r="W199" s="81"/>
      <c r="X199" s="81"/>
      <c r="Y199" s="81"/>
    </row>
    <row r="200" spans="3:25" s="84" customFormat="1" ht="12.75">
      <c r="C200" s="85"/>
      <c r="D200" s="82"/>
      <c r="E200" s="85"/>
      <c r="F200" s="82"/>
      <c r="H200" s="86"/>
      <c r="I200" s="86"/>
      <c r="K200" s="85"/>
      <c r="L200" s="83"/>
      <c r="M200" s="85"/>
      <c r="N200" s="83"/>
      <c r="P200" s="86"/>
      <c r="Q200" s="86"/>
      <c r="W200" s="81"/>
      <c r="X200" s="81"/>
      <c r="Y200" s="81"/>
    </row>
    <row r="201" spans="3:25" s="2" customFormat="1" ht="12.75">
      <c r="C201" s="5"/>
      <c r="D201" s="22"/>
      <c r="E201" s="5"/>
      <c r="F201" s="22"/>
      <c r="H201" s="25"/>
      <c r="I201" s="25"/>
      <c r="K201" s="5"/>
      <c r="L201" s="7"/>
      <c r="M201" s="5"/>
      <c r="N201" s="7"/>
      <c r="P201" s="25"/>
      <c r="Q201" s="25"/>
      <c r="U201" s="27"/>
      <c r="W201"/>
      <c r="X201"/>
      <c r="Y201"/>
    </row>
    <row r="202" spans="3:25" s="2" customFormat="1" ht="12.75">
      <c r="C202" s="5"/>
      <c r="D202" s="22"/>
      <c r="E202" s="5"/>
      <c r="F202" s="22"/>
      <c r="H202" s="25"/>
      <c r="I202" s="25"/>
      <c r="K202" s="5"/>
      <c r="L202" s="7"/>
      <c r="M202" s="5"/>
      <c r="N202" s="7"/>
      <c r="P202" s="25"/>
      <c r="Q202" s="25"/>
      <c r="U202" s="27"/>
      <c r="W202"/>
      <c r="X202"/>
      <c r="Y202"/>
    </row>
    <row r="203" spans="3:25" s="2" customFormat="1" ht="12.75">
      <c r="C203" s="5"/>
      <c r="D203" s="22"/>
      <c r="E203" s="5"/>
      <c r="F203" s="22"/>
      <c r="H203" s="25"/>
      <c r="I203" s="25"/>
      <c r="K203" s="5"/>
      <c r="L203" s="7"/>
      <c r="M203" s="5"/>
      <c r="N203" s="7"/>
      <c r="P203" s="25"/>
      <c r="Q203" s="25"/>
      <c r="U203" s="27"/>
      <c r="W203"/>
      <c r="X203"/>
      <c r="Y203"/>
    </row>
    <row r="204" spans="3:25" s="2" customFormat="1" ht="12.75">
      <c r="C204" s="5"/>
      <c r="D204" s="22"/>
      <c r="E204" s="5"/>
      <c r="F204" s="22"/>
      <c r="H204" s="25"/>
      <c r="I204" s="25"/>
      <c r="K204" s="5"/>
      <c r="L204" s="7"/>
      <c r="M204" s="5"/>
      <c r="N204" s="7"/>
      <c r="P204" s="25"/>
      <c r="Q204" s="25"/>
      <c r="U204" s="27"/>
      <c r="W204"/>
      <c r="X204"/>
      <c r="Y204"/>
    </row>
    <row r="205" spans="3:25" s="2" customFormat="1" ht="12.75">
      <c r="C205" s="5"/>
      <c r="D205" s="22"/>
      <c r="E205" s="5"/>
      <c r="F205" s="22"/>
      <c r="H205" s="25"/>
      <c r="I205" s="25"/>
      <c r="K205" s="5"/>
      <c r="L205" s="7"/>
      <c r="M205" s="5"/>
      <c r="N205" s="7"/>
      <c r="P205" s="25"/>
      <c r="Q205" s="25"/>
      <c r="U205" s="27"/>
      <c r="W205"/>
      <c r="X205"/>
      <c r="Y205"/>
    </row>
    <row r="206" spans="3:25" s="2" customFormat="1" ht="12.75">
      <c r="C206" s="5"/>
      <c r="D206" s="22"/>
      <c r="E206" s="5"/>
      <c r="F206" s="22"/>
      <c r="H206" s="25"/>
      <c r="I206" s="25"/>
      <c r="K206" s="5"/>
      <c r="L206" s="7"/>
      <c r="M206" s="5"/>
      <c r="N206" s="7"/>
      <c r="P206" s="25"/>
      <c r="Q206" s="25"/>
      <c r="U206" s="27"/>
      <c r="W206"/>
      <c r="X206"/>
      <c r="Y206"/>
    </row>
    <row r="207" spans="3:25" s="2" customFormat="1" ht="12.75">
      <c r="C207" s="5"/>
      <c r="D207" s="22"/>
      <c r="E207" s="5"/>
      <c r="F207" s="22"/>
      <c r="H207" s="25"/>
      <c r="I207" s="25"/>
      <c r="K207" s="5"/>
      <c r="L207" s="7"/>
      <c r="M207" s="5"/>
      <c r="N207" s="7"/>
      <c r="P207" s="25"/>
      <c r="Q207" s="25"/>
      <c r="U207" s="27"/>
      <c r="W207"/>
      <c r="X207"/>
      <c r="Y207"/>
    </row>
    <row r="208" spans="3:25" s="2" customFormat="1" ht="12.75">
      <c r="C208" s="5"/>
      <c r="D208" s="22"/>
      <c r="E208" s="5"/>
      <c r="F208" s="22"/>
      <c r="H208" s="25"/>
      <c r="I208" s="25"/>
      <c r="K208" s="5"/>
      <c r="L208" s="7"/>
      <c r="M208" s="5"/>
      <c r="N208" s="7"/>
      <c r="P208" s="25"/>
      <c r="Q208" s="25"/>
      <c r="U208" s="27"/>
      <c r="W208"/>
      <c r="X208"/>
      <c r="Y208"/>
    </row>
    <row r="209" spans="3:25" s="2" customFormat="1" ht="12.75">
      <c r="C209" s="5"/>
      <c r="D209" s="22"/>
      <c r="E209" s="5"/>
      <c r="F209" s="22"/>
      <c r="H209" s="25"/>
      <c r="I209" s="25"/>
      <c r="K209" s="5"/>
      <c r="L209" s="7"/>
      <c r="M209" s="5"/>
      <c r="N209" s="7"/>
      <c r="P209" s="25"/>
      <c r="Q209" s="25"/>
      <c r="U209" s="27"/>
      <c r="W209"/>
      <c r="X209"/>
      <c r="Y209"/>
    </row>
    <row r="210" spans="3:25" s="2" customFormat="1" ht="12.75">
      <c r="C210" s="5"/>
      <c r="D210" s="22"/>
      <c r="E210" s="5"/>
      <c r="F210" s="22"/>
      <c r="H210" s="25"/>
      <c r="I210" s="25"/>
      <c r="K210" s="5"/>
      <c r="L210" s="7"/>
      <c r="M210" s="5"/>
      <c r="N210" s="7"/>
      <c r="P210" s="25"/>
      <c r="Q210" s="25"/>
      <c r="U210" s="27"/>
      <c r="W210"/>
      <c r="X210"/>
      <c r="Y210"/>
    </row>
    <row r="211" spans="3:25" s="2" customFormat="1" ht="12.75">
      <c r="C211" s="5"/>
      <c r="D211" s="22"/>
      <c r="E211" s="5"/>
      <c r="F211" s="22"/>
      <c r="H211" s="25"/>
      <c r="I211" s="25"/>
      <c r="K211" s="5"/>
      <c r="L211" s="7"/>
      <c r="M211" s="5"/>
      <c r="N211" s="7"/>
      <c r="P211" s="25"/>
      <c r="Q211" s="25"/>
      <c r="U211" s="27"/>
      <c r="W211"/>
      <c r="X211"/>
      <c r="Y211"/>
    </row>
    <row r="212" spans="3:25" s="2" customFormat="1" ht="12.75">
      <c r="C212" s="5"/>
      <c r="D212" s="22"/>
      <c r="E212" s="5"/>
      <c r="F212" s="22"/>
      <c r="H212" s="25"/>
      <c r="I212" s="25"/>
      <c r="K212" s="5"/>
      <c r="L212" s="7"/>
      <c r="M212" s="5"/>
      <c r="N212" s="7"/>
      <c r="P212" s="25"/>
      <c r="Q212" s="25"/>
      <c r="U212" s="27"/>
      <c r="W212"/>
      <c r="X212"/>
      <c r="Y212"/>
    </row>
    <row r="213" spans="3:25" s="2" customFormat="1" ht="12.75">
      <c r="C213" s="5"/>
      <c r="D213" s="22"/>
      <c r="E213" s="5"/>
      <c r="F213" s="22"/>
      <c r="H213" s="25"/>
      <c r="I213" s="25"/>
      <c r="K213" s="5"/>
      <c r="L213" s="7"/>
      <c r="M213" s="5"/>
      <c r="N213" s="7"/>
      <c r="P213" s="25"/>
      <c r="Q213" s="25"/>
      <c r="U213" s="27"/>
      <c r="W213"/>
      <c r="X213"/>
      <c r="Y213"/>
    </row>
    <row r="214" spans="3:25" s="2" customFormat="1" ht="12.75">
      <c r="C214" s="5"/>
      <c r="D214" s="22"/>
      <c r="E214" s="5"/>
      <c r="F214" s="22"/>
      <c r="H214" s="25"/>
      <c r="I214" s="25"/>
      <c r="K214" s="5"/>
      <c r="L214" s="7"/>
      <c r="M214" s="5"/>
      <c r="N214" s="7"/>
      <c r="P214" s="25"/>
      <c r="Q214" s="25"/>
      <c r="U214" s="27"/>
      <c r="W214"/>
      <c r="X214"/>
      <c r="Y214"/>
    </row>
    <row r="215" spans="3:25" s="2" customFormat="1" ht="12.75">
      <c r="C215" s="5"/>
      <c r="D215" s="22"/>
      <c r="E215" s="5"/>
      <c r="F215" s="22"/>
      <c r="H215" s="25"/>
      <c r="I215" s="25"/>
      <c r="K215" s="5"/>
      <c r="L215" s="7"/>
      <c r="M215" s="5"/>
      <c r="N215" s="7"/>
      <c r="P215" s="25"/>
      <c r="Q215" s="25"/>
      <c r="U215" s="27"/>
      <c r="W215"/>
      <c r="X215"/>
      <c r="Y215"/>
    </row>
    <row r="216" spans="3:25" s="2" customFormat="1" ht="12.75">
      <c r="C216" s="5"/>
      <c r="D216" s="22"/>
      <c r="E216" s="5"/>
      <c r="F216" s="22"/>
      <c r="H216" s="25"/>
      <c r="I216" s="25"/>
      <c r="K216" s="5"/>
      <c r="L216" s="7"/>
      <c r="M216" s="5"/>
      <c r="N216" s="7"/>
      <c r="P216" s="25"/>
      <c r="Q216" s="25"/>
      <c r="U216" s="27"/>
      <c r="W216"/>
      <c r="X216"/>
      <c r="Y216"/>
    </row>
    <row r="217" spans="3:25" s="2" customFormat="1" ht="12.75">
      <c r="C217" s="5"/>
      <c r="D217" s="22"/>
      <c r="E217" s="5"/>
      <c r="F217" s="22"/>
      <c r="H217" s="25"/>
      <c r="I217" s="25"/>
      <c r="K217" s="5"/>
      <c r="L217" s="7"/>
      <c r="M217" s="5"/>
      <c r="N217" s="7"/>
      <c r="P217" s="25"/>
      <c r="Q217" s="25"/>
      <c r="U217" s="27"/>
      <c r="W217"/>
      <c r="X217"/>
      <c r="Y217"/>
    </row>
    <row r="218" spans="3:25" s="2" customFormat="1" ht="12.75">
      <c r="C218" s="5"/>
      <c r="D218" s="22"/>
      <c r="E218" s="5"/>
      <c r="F218" s="22"/>
      <c r="H218" s="25"/>
      <c r="I218" s="25"/>
      <c r="K218" s="5"/>
      <c r="L218" s="7"/>
      <c r="M218" s="5"/>
      <c r="N218" s="7"/>
      <c r="P218" s="25"/>
      <c r="Q218" s="25"/>
      <c r="U218" s="27"/>
      <c r="W218"/>
      <c r="X218"/>
      <c r="Y218"/>
    </row>
    <row r="219" spans="3:25" s="2" customFormat="1" ht="12.75">
      <c r="C219" s="5"/>
      <c r="D219" s="22"/>
      <c r="E219" s="5"/>
      <c r="F219" s="22"/>
      <c r="H219" s="25"/>
      <c r="I219" s="25"/>
      <c r="K219" s="5"/>
      <c r="L219" s="7"/>
      <c r="M219" s="5"/>
      <c r="N219" s="7"/>
      <c r="P219" s="25"/>
      <c r="Q219" s="25"/>
      <c r="U219" s="27"/>
      <c r="W219"/>
      <c r="X219"/>
      <c r="Y219"/>
    </row>
    <row r="220" spans="3:25" s="2" customFormat="1" ht="12.75">
      <c r="C220" s="5"/>
      <c r="D220" s="22"/>
      <c r="E220" s="5"/>
      <c r="F220" s="22"/>
      <c r="H220" s="25"/>
      <c r="I220" s="25"/>
      <c r="K220" s="5"/>
      <c r="L220" s="7"/>
      <c r="M220" s="5"/>
      <c r="N220" s="7"/>
      <c r="P220" s="25"/>
      <c r="Q220" s="25"/>
      <c r="U220" s="27"/>
      <c r="W220"/>
      <c r="X220"/>
      <c r="Y220"/>
    </row>
    <row r="221" spans="3:25" s="2" customFormat="1" ht="12.75">
      <c r="C221" s="5"/>
      <c r="D221" s="22"/>
      <c r="E221" s="5"/>
      <c r="F221" s="22"/>
      <c r="H221" s="25"/>
      <c r="I221" s="25"/>
      <c r="K221" s="5"/>
      <c r="L221" s="7"/>
      <c r="M221" s="5"/>
      <c r="N221" s="7"/>
      <c r="P221" s="25"/>
      <c r="Q221" s="25"/>
      <c r="U221" s="27"/>
      <c r="W221"/>
      <c r="X221"/>
      <c r="Y221"/>
    </row>
    <row r="222" spans="3:25" s="2" customFormat="1" ht="12.75">
      <c r="C222" s="5"/>
      <c r="D222" s="22"/>
      <c r="E222" s="5"/>
      <c r="F222" s="22"/>
      <c r="H222" s="25"/>
      <c r="I222" s="25"/>
      <c r="K222" s="5"/>
      <c r="L222" s="7"/>
      <c r="M222" s="5"/>
      <c r="N222" s="7"/>
      <c r="P222" s="25"/>
      <c r="Q222" s="25"/>
      <c r="U222" s="27"/>
      <c r="W222"/>
      <c r="X222"/>
      <c r="Y222"/>
    </row>
    <row r="223" spans="3:25" s="2" customFormat="1" ht="12.75">
      <c r="C223" s="5"/>
      <c r="D223" s="22"/>
      <c r="E223" s="5"/>
      <c r="F223" s="22"/>
      <c r="H223" s="25"/>
      <c r="I223" s="25"/>
      <c r="K223" s="5"/>
      <c r="L223" s="7"/>
      <c r="M223" s="5"/>
      <c r="N223" s="7"/>
      <c r="P223" s="25"/>
      <c r="Q223" s="25"/>
      <c r="U223" s="27"/>
      <c r="W223"/>
      <c r="X223"/>
      <c r="Y223"/>
    </row>
    <row r="224" spans="3:25" s="2" customFormat="1" ht="12.75">
      <c r="C224" s="5"/>
      <c r="D224" s="22"/>
      <c r="E224" s="5"/>
      <c r="F224" s="22"/>
      <c r="H224" s="25"/>
      <c r="I224" s="25"/>
      <c r="K224" s="5"/>
      <c r="L224" s="7"/>
      <c r="M224" s="5"/>
      <c r="N224" s="7"/>
      <c r="P224" s="25"/>
      <c r="Q224" s="25"/>
      <c r="U224" s="27"/>
      <c r="W224"/>
      <c r="X224"/>
      <c r="Y224"/>
    </row>
    <row r="225" spans="3:25" s="2" customFormat="1" ht="12.75">
      <c r="C225" s="5"/>
      <c r="D225" s="22"/>
      <c r="E225" s="5"/>
      <c r="F225" s="22"/>
      <c r="H225" s="25"/>
      <c r="I225" s="25"/>
      <c r="K225" s="5"/>
      <c r="L225" s="7"/>
      <c r="M225" s="5"/>
      <c r="N225" s="7"/>
      <c r="P225" s="25"/>
      <c r="Q225" s="25"/>
      <c r="U225" s="27"/>
      <c r="W225"/>
      <c r="X225"/>
      <c r="Y225"/>
    </row>
    <row r="226" spans="3:25" s="2" customFormat="1" ht="12.75">
      <c r="C226" s="5"/>
      <c r="D226" s="22"/>
      <c r="E226" s="5"/>
      <c r="F226" s="22"/>
      <c r="H226" s="25"/>
      <c r="I226" s="25"/>
      <c r="K226" s="5"/>
      <c r="L226" s="7"/>
      <c r="M226" s="5"/>
      <c r="N226" s="7"/>
      <c r="P226" s="25"/>
      <c r="Q226" s="25"/>
      <c r="U226" s="27"/>
      <c r="W226"/>
      <c r="X226"/>
      <c r="Y226"/>
    </row>
    <row r="227" spans="3:25" s="2" customFormat="1" ht="12.75">
      <c r="C227" s="5"/>
      <c r="D227" s="22"/>
      <c r="E227" s="5"/>
      <c r="F227" s="22"/>
      <c r="H227" s="25"/>
      <c r="I227" s="25"/>
      <c r="K227" s="5"/>
      <c r="L227" s="7"/>
      <c r="M227" s="5"/>
      <c r="N227" s="7"/>
      <c r="P227" s="25"/>
      <c r="Q227" s="25"/>
      <c r="U227" s="27"/>
      <c r="W227"/>
      <c r="X227"/>
      <c r="Y227"/>
    </row>
    <row r="228" spans="3:25" s="2" customFormat="1" ht="12.75">
      <c r="C228" s="5"/>
      <c r="D228" s="22"/>
      <c r="E228" s="5"/>
      <c r="F228" s="22"/>
      <c r="H228" s="25"/>
      <c r="I228" s="25"/>
      <c r="K228" s="5"/>
      <c r="L228" s="7"/>
      <c r="M228" s="5"/>
      <c r="N228" s="7"/>
      <c r="P228" s="25"/>
      <c r="Q228" s="25"/>
      <c r="U228" s="27"/>
      <c r="W228"/>
      <c r="X228"/>
      <c r="Y228"/>
    </row>
    <row r="229" spans="3:25" s="2" customFormat="1" ht="12.75">
      <c r="C229" s="5"/>
      <c r="D229" s="22"/>
      <c r="E229" s="5"/>
      <c r="F229" s="22"/>
      <c r="H229" s="25"/>
      <c r="I229" s="25"/>
      <c r="K229" s="5"/>
      <c r="L229" s="7"/>
      <c r="M229" s="5"/>
      <c r="N229" s="7"/>
      <c r="P229" s="25"/>
      <c r="Q229" s="25"/>
      <c r="U229" s="27"/>
      <c r="W229"/>
      <c r="X229"/>
      <c r="Y229"/>
    </row>
    <row r="230" spans="3:25" s="2" customFormat="1" ht="12.75">
      <c r="C230" s="5"/>
      <c r="D230" s="22"/>
      <c r="E230" s="5"/>
      <c r="F230" s="22"/>
      <c r="H230" s="25"/>
      <c r="I230" s="25"/>
      <c r="K230" s="5"/>
      <c r="L230" s="7"/>
      <c r="M230" s="5"/>
      <c r="N230" s="7"/>
      <c r="P230" s="25"/>
      <c r="Q230" s="25"/>
      <c r="U230" s="27"/>
      <c r="W230"/>
      <c r="X230"/>
      <c r="Y230"/>
    </row>
    <row r="231" spans="3:25" s="2" customFormat="1" ht="12.75">
      <c r="C231" s="5"/>
      <c r="D231" s="22"/>
      <c r="E231" s="5"/>
      <c r="F231" s="22"/>
      <c r="H231" s="25"/>
      <c r="I231" s="25"/>
      <c r="K231" s="5"/>
      <c r="L231" s="7"/>
      <c r="M231" s="5"/>
      <c r="N231" s="7"/>
      <c r="P231" s="25"/>
      <c r="Q231" s="25"/>
      <c r="U231" s="27"/>
      <c r="W231"/>
      <c r="X231"/>
      <c r="Y231"/>
    </row>
    <row r="232" spans="3:25" s="2" customFormat="1" ht="12.75">
      <c r="C232" s="5"/>
      <c r="D232" s="22"/>
      <c r="E232" s="5"/>
      <c r="F232" s="22"/>
      <c r="H232" s="25"/>
      <c r="I232" s="25"/>
      <c r="K232" s="5"/>
      <c r="L232" s="7"/>
      <c r="M232" s="5"/>
      <c r="N232" s="7"/>
      <c r="P232" s="25"/>
      <c r="Q232" s="25"/>
      <c r="U232" s="27"/>
      <c r="W232"/>
      <c r="X232"/>
      <c r="Y232"/>
    </row>
    <row r="233" spans="3:25" s="2" customFormat="1" ht="12.75">
      <c r="C233" s="5"/>
      <c r="D233" s="22"/>
      <c r="E233" s="5"/>
      <c r="F233" s="22"/>
      <c r="H233" s="25"/>
      <c r="I233" s="25"/>
      <c r="K233" s="5"/>
      <c r="L233" s="7"/>
      <c r="M233" s="5"/>
      <c r="N233" s="7"/>
      <c r="P233" s="25"/>
      <c r="Q233" s="25"/>
      <c r="U233" s="27"/>
      <c r="W233"/>
      <c r="X233"/>
      <c r="Y233"/>
    </row>
    <row r="234" spans="3:25" s="2" customFormat="1" ht="12.75">
      <c r="C234" s="5"/>
      <c r="D234" s="22"/>
      <c r="E234" s="5"/>
      <c r="F234" s="22"/>
      <c r="H234" s="25"/>
      <c r="I234" s="25"/>
      <c r="K234" s="5"/>
      <c r="L234" s="7"/>
      <c r="M234" s="5"/>
      <c r="N234" s="7"/>
      <c r="P234" s="25"/>
      <c r="Q234" s="25"/>
      <c r="U234" s="27"/>
      <c r="W234"/>
      <c r="X234"/>
      <c r="Y234"/>
    </row>
    <row r="235" spans="3:25" s="2" customFormat="1" ht="12.75">
      <c r="C235" s="5"/>
      <c r="D235" s="22"/>
      <c r="E235" s="5"/>
      <c r="F235" s="22"/>
      <c r="H235" s="25"/>
      <c r="I235" s="25"/>
      <c r="K235" s="5"/>
      <c r="L235" s="7"/>
      <c r="M235" s="5"/>
      <c r="N235" s="7"/>
      <c r="P235" s="25"/>
      <c r="Q235" s="25"/>
      <c r="U235" s="27"/>
      <c r="W235"/>
      <c r="X235"/>
      <c r="Y235"/>
    </row>
    <row r="236" spans="3:25" s="2" customFormat="1" ht="12.75">
      <c r="C236" s="5"/>
      <c r="D236" s="22"/>
      <c r="E236" s="5"/>
      <c r="F236" s="22"/>
      <c r="H236" s="25"/>
      <c r="I236" s="25"/>
      <c r="K236" s="5"/>
      <c r="L236" s="7"/>
      <c r="M236" s="5"/>
      <c r="N236" s="7"/>
      <c r="P236" s="25"/>
      <c r="Q236" s="25"/>
      <c r="U236" s="27"/>
      <c r="W236"/>
      <c r="X236"/>
      <c r="Y236"/>
    </row>
    <row r="237" spans="3:25" s="2" customFormat="1" ht="12.75">
      <c r="C237" s="5"/>
      <c r="D237" s="22"/>
      <c r="E237" s="5"/>
      <c r="F237" s="22"/>
      <c r="H237" s="25"/>
      <c r="I237" s="25"/>
      <c r="K237" s="5"/>
      <c r="L237" s="7"/>
      <c r="M237" s="5"/>
      <c r="N237" s="7"/>
      <c r="P237" s="25"/>
      <c r="Q237" s="25"/>
      <c r="U237" s="27"/>
      <c r="W237"/>
      <c r="X237"/>
      <c r="Y237"/>
    </row>
    <row r="238" spans="3:25" s="2" customFormat="1" ht="12.75">
      <c r="C238" s="5"/>
      <c r="D238" s="22"/>
      <c r="E238" s="5"/>
      <c r="F238" s="22"/>
      <c r="H238" s="25"/>
      <c r="I238" s="25"/>
      <c r="K238" s="5"/>
      <c r="L238" s="7"/>
      <c r="M238" s="5"/>
      <c r="N238" s="7"/>
      <c r="P238" s="25"/>
      <c r="Q238" s="25"/>
      <c r="U238" s="27"/>
      <c r="W238"/>
      <c r="X238"/>
      <c r="Y238"/>
    </row>
    <row r="239" spans="3:25" s="2" customFormat="1" ht="12.75">
      <c r="C239" s="5"/>
      <c r="D239" s="22"/>
      <c r="E239" s="5"/>
      <c r="F239" s="22"/>
      <c r="H239" s="25"/>
      <c r="I239" s="25"/>
      <c r="K239" s="5"/>
      <c r="L239" s="7"/>
      <c r="M239" s="5"/>
      <c r="N239" s="7"/>
      <c r="P239" s="25"/>
      <c r="Q239" s="25"/>
      <c r="U239" s="27"/>
      <c r="W239"/>
      <c r="X239"/>
      <c r="Y239"/>
    </row>
    <row r="240" spans="3:25" s="2" customFormat="1" ht="12.75">
      <c r="C240" s="5"/>
      <c r="D240" s="22"/>
      <c r="E240" s="5"/>
      <c r="F240" s="22"/>
      <c r="H240" s="25"/>
      <c r="I240" s="25"/>
      <c r="K240" s="5"/>
      <c r="L240" s="7"/>
      <c r="M240" s="5"/>
      <c r="N240" s="7"/>
      <c r="P240" s="25"/>
      <c r="Q240" s="25"/>
      <c r="U240" s="27"/>
      <c r="W240"/>
      <c r="X240"/>
      <c r="Y240"/>
    </row>
    <row r="241" spans="3:25" s="2" customFormat="1" ht="12.75">
      <c r="C241" s="5"/>
      <c r="D241" s="22"/>
      <c r="E241" s="5"/>
      <c r="F241" s="22"/>
      <c r="H241" s="25"/>
      <c r="I241" s="25"/>
      <c r="K241" s="5"/>
      <c r="L241" s="7"/>
      <c r="M241" s="5"/>
      <c r="N241" s="7"/>
      <c r="P241" s="25"/>
      <c r="Q241" s="25"/>
      <c r="U241" s="27"/>
      <c r="W241"/>
      <c r="X241"/>
      <c r="Y241"/>
    </row>
    <row r="242" spans="3:25" s="2" customFormat="1" ht="12.75">
      <c r="C242" s="5"/>
      <c r="D242" s="22"/>
      <c r="E242" s="5"/>
      <c r="F242" s="22"/>
      <c r="H242" s="25"/>
      <c r="I242" s="25"/>
      <c r="K242" s="5"/>
      <c r="L242" s="7"/>
      <c r="M242" s="5"/>
      <c r="N242" s="7"/>
      <c r="P242" s="25"/>
      <c r="Q242" s="25"/>
      <c r="U242" s="27"/>
      <c r="W242"/>
      <c r="X242"/>
      <c r="Y242"/>
    </row>
    <row r="243" spans="3:25" s="2" customFormat="1" ht="12.75">
      <c r="C243" s="5"/>
      <c r="D243" s="22"/>
      <c r="E243" s="5"/>
      <c r="F243" s="22"/>
      <c r="H243" s="25"/>
      <c r="I243" s="25"/>
      <c r="K243" s="5"/>
      <c r="L243" s="7"/>
      <c r="M243" s="5"/>
      <c r="N243" s="7"/>
      <c r="P243" s="25"/>
      <c r="Q243" s="25"/>
      <c r="U243" s="27"/>
      <c r="W243"/>
      <c r="X243"/>
      <c r="Y243"/>
    </row>
    <row r="244" spans="3:25" s="2" customFormat="1" ht="12.75">
      <c r="C244" s="5"/>
      <c r="D244" s="22"/>
      <c r="E244" s="5"/>
      <c r="F244" s="22"/>
      <c r="H244" s="25"/>
      <c r="I244" s="25"/>
      <c r="K244" s="5"/>
      <c r="L244" s="7"/>
      <c r="M244" s="5"/>
      <c r="N244" s="7"/>
      <c r="P244" s="25"/>
      <c r="Q244" s="25"/>
      <c r="U244" s="27"/>
      <c r="W244"/>
      <c r="X244"/>
      <c r="Y24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4"/>
  <legacyDrawing r:id="rId3"/>
  <oleObjects>
    <oleObject progId="MS_ClipArt_Gallery" shapeId="127893" r:id="rId1"/>
    <oleObject progId="MS_ClipArt_Gallery" shapeId="1405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2014-07-20T11:45:09Z</cp:lastPrinted>
  <dcterms:created xsi:type="dcterms:W3CDTF">1998-05-18T07:08:23Z</dcterms:created>
  <dcterms:modified xsi:type="dcterms:W3CDTF">2021-08-17T17:24:22Z</dcterms:modified>
  <cp:category/>
  <cp:version/>
  <cp:contentType/>
  <cp:contentStatus/>
</cp:coreProperties>
</file>